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риемная\Downloads\"/>
    </mc:Choice>
  </mc:AlternateContent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F229" i="1" l="1"/>
  <c r="L229" i="1"/>
  <c r="N171" i="1"/>
  <c r="F171" i="1"/>
  <c r="J171" i="1"/>
  <c r="P171" i="1"/>
  <c r="L171" i="1"/>
  <c r="H171" i="1"/>
  <c r="D171" i="1"/>
</calcChain>
</file>

<file path=xl/sharedStrings.xml><?xml version="1.0" encoding="utf-8"?>
<sst xmlns="http://schemas.openxmlformats.org/spreadsheetml/2006/main" count="427" uniqueCount="331">
  <si>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</si>
  <si>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</si>
  <si>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</si>
  <si>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</si>
  <si>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</si>
  <si>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</si>
  <si>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</si>
  <si>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</si>
  <si>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</si>
  <si>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</si>
  <si>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</si>
  <si>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</si>
  <si>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</si>
  <si>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</si>
  <si>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</si>
  <si>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</si>
  <si>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</si>
  <si>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</si>
  <si>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</si>
  <si>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</si>
  <si>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</si>
  <si>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</si>
  <si>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</si>
  <si>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</si>
  <si>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</si>
  <si>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</si>
  <si>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</si>
  <si>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</si>
  <si>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</si>
  <si>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</si>
  <si>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</si>
  <si>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</si>
  <si>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</si>
  <si>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</si>
  <si>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</si>
  <si>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</si>
  <si>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</si>
  <si>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</si>
  <si>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</si>
  <si>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</si>
  <si>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</si>
  <si>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</si>
  <si>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</si>
  <si>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</si>
  <si>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</si>
  <si>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</si>
  <si>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</si>
  <si>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</si>
  <si>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</si>
  <si>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</si>
  <si>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</si>
  <si>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</si>
  <si>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</si>
  <si>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</si>
  <si>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</si>
  <si>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</si>
  <si>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</si>
  <si>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</si>
  <si>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</si>
  <si>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</si>
  <si>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</si>
  <si>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</si>
  <si>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</si>
  <si>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</si>
  <si>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</si>
  <si>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</si>
  <si>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</si>
  <si>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</si>
  <si>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</si>
  <si>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</si>
  <si>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</si>
  <si>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</si>
  <si>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</si>
  <si>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</si>
  <si>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</si>
  <si>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</si>
  <si>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</si>
  <si>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</si>
  <si>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</si>
  <si>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</si>
  <si>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</si>
  <si>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</si>
  <si>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</si>
  <si>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</si>
  <si>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</si>
  <si>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</si>
  <si>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</si>
  <si>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</si>
  <si>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</si>
  <si>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</si>
  <si>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</si>
  <si>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</si>
  <si>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</si>
  <si>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</si>
  <si>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</si>
  <si>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</si>
  <si>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</si>
  <si>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</si>
  <si>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</si>
  <si>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</si>
  <si>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</si>
  <si>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</si>
  <si>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</si>
  <si>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</si>
  <si>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</si>
  <si>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</si>
  <si>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</si>
  <si>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</si>
  <si>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</si>
  <si>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</si>
  <si>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</si>
  <si>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</si>
  <si>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</si>
  <si>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</si>
  <si>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</si>
  <si>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</si>
  <si>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</si>
  <si>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</si>
  <si>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</si>
  <si>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</si>
  <si>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</si>
  <si>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</si>
  <si>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</si>
  <si>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</si>
  <si>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</si>
  <si>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</si>
  <si>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</si>
  <si>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</si>
  <si>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</si>
  <si>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</si>
  <si>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</si>
  <si>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</si>
  <si>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</si>
  <si>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</si>
  <si>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</si>
  <si>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</si>
  <si>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</si>
  <si>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</si>
  <si>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</si>
  <si>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</si>
  <si>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</si>
  <si>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</si>
  <si>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</si>
  <si>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</si>
  <si>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</si>
  <si>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</si>
  <si>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</si>
  <si>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</si>
  <si>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</si>
  <si>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</si>
  <si>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</si>
  <si>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</si>
  <si>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</si>
  <si>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</si>
  <si>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</si>
  <si>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</si>
  <si>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</si>
  <si>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</si>
  <si>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</si>
  <si>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</si>
  <si>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</si>
  <si>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</si>
  <si>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</si>
  <si>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</si>
  <si>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</si>
  <si>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</si>
  <si>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</si>
  <si>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</si>
  <si>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</si>
  <si>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</si>
  <si>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</si>
  <si>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</si>
  <si>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</si>
  <si>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</si>
  <si>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</si>
  <si>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</si>
  <si>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</si>
  <si>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</si>
  <si>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</si>
  <si>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</si>
  <si>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</si>
  <si>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</si>
  <si>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</si>
  <si>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</si>
  <si>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</si>
  <si>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</si>
  <si>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</si>
  <si>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</si>
  <si>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</si>
  <si>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</si>
  <si>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</si>
  <si>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</si>
  <si>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</si>
  <si>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</si>
  <si>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</si>
  <si>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</si>
  <si>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</si>
  <si>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</si>
  <si>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</si>
  <si>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</si>
  <si>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</si>
  <si>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</si>
  <si>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</si>
  <si>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</si>
  <si>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</si>
  <si>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</si>
  <si>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</si>
  <si>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</si>
  <si>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</si>
  <si>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</si>
  <si>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</si>
  <si>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</si>
  <si>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</si>
  <si>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</si>
  <si>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</si>
  <si>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</si>
  <si>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</si>
  <si>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</si>
  <si>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</si>
  <si>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</si>
  <si>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</si>
  <si>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</si>
  <si>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</si>
  <si>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</si>
  <si>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</si>
  <si>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</si>
  <si>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</si>
  <si>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</si>
  <si>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</si>
  <si>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</si>
  <si>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</si>
  <si>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</si>
  <si>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</si>
  <si>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</si>
  <si>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</si>
  <si>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</si>
  <si>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</si>
  <si>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</si>
  <si>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</si>
  <si>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</si>
  <si>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</si>
  <si>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</si>
  <si>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</si>
  <si>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</si>
  <si>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</si>
  <si>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</si>
  <si>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</si>
  <si>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</si>
  <si>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</si>
  <si>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</si>
  <si>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</si>
  <si>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</si>
  <si>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</si>
  <si>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</si>
  <si>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</si>
  <si>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</si>
  <si>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</si>
  <si>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</si>
  <si>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</si>
  <si>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</si>
  <si>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</si>
  <si>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</si>
  <si>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</si>
  <si>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</si>
  <si>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</si>
  <si>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</si>
  <si>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</si>
  <si>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</si>
  <si>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</si>
  <si>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</si>
  <si>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</si>
  <si>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</si>
  <si>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</si>
  <si>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</si>
  <si>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</si>
  <si>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</si>
  <si>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</si>
  <si>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</si>
  <si>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</si>
  <si>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</si>
  <si>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</si>
  <si>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</si>
  <si>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</si>
  <si>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</si>
  <si>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</si>
  <si>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</si>
  <si>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</si>
  <si>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</si>
  <si>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</si>
  <si>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</si>
  <si>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</si>
  <si>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</si>
  <si>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</si>
  <si>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</si>
  <si>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</si>
  <si>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</si>
  <si>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</si>
  <si>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</si>
  <si>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</si>
  <si>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</si>
  <si>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</si>
  <si>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</si>
  <si>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</si>
  <si>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</si>
  <si>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</si>
  <si>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</si>
  <si>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</si>
  <si>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</si>
  <si>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</si>
  <si>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</si>
  <si>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</si>
  <si>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</si>
  <si>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</si>
  <si>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</si>
  <si>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</si>
  <si>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</si>
  <si>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</si>
  <si>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</si>
  <si>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</si>
  <si>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</si>
  <si>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</si>
  <si>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</si>
  <si>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СВЕРДЛОВСКАЯ ОБЛАСТЬ</t>
  </si>
  <si>
    <t>ГО БОГДАНОВИЧ</t>
  </si>
  <si>
    <t>МУНИЦИПАЛЬНОЕ ОБЩЕОБРАЗОВАТЕЛЬНОЕ УЧРЕЖДЕНИЕ - СРЕДНЯЯ ОБЩЕОБРАЗОВАТЕЛЬНАЯ ШКОЛА № 4</t>
  </si>
  <si>
    <t>ГУРМАН ВАЛЕНТИНА НИКОЛАЕВНА</t>
  </si>
  <si>
    <t>ДИРЕКТОР</t>
  </si>
  <si>
    <t>83437625850</t>
  </si>
  <si>
    <t>sosh_4@uobgd.ru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</si>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</sst>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1" fontId="0" fillId="2" borderId="8" xfId="0" applyNumberFormat="1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3" borderId="0" xfId="0" applyFill="1" applyAlignment="1">
      <alignment horizontal="left" vertical="top" wrapTex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9" workbookViewId="0">
      <selection activeCell="B9" sqref="B9:Q9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8" t="s">
        <v>217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00" t="s">
        <v>214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1"/>
    </row>
    <row r="5" spans="1:17" ht="15.75" thickBot="1" x14ac:dyDescent="0.3">
      <c r="B5" s="20"/>
      <c r="C5" s="100" t="s">
        <v>215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</row>
    <row r="6" spans="1:17" ht="31.5" customHeight="1" thickBot="1" x14ac:dyDescent="0.3">
      <c r="B6" s="26"/>
      <c r="C6" s="102" t="s">
        <v>216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9" t="s">
        <v>86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ht="15.75" thickBot="1" x14ac:dyDescent="0.3">
      <c r="B9" s="36" t="s">
        <v>322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04" t="s">
        <v>218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17" ht="15.75" thickBot="1" x14ac:dyDescent="0.3">
      <c r="B12" s="36" t="s">
        <v>323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04" t="s">
        <v>219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ht="32.25" customHeight="1" thickBot="1" x14ac:dyDescent="0.3">
      <c r="B15" s="36" t="s">
        <v>324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89" t="s">
        <v>91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2:17" ht="15.75" thickBot="1" x14ac:dyDescent="0.3">
      <c r="B18" s="90" t="s">
        <v>90</v>
      </c>
      <c r="C18" s="90"/>
      <c r="D18" s="90"/>
      <c r="E18" s="36" t="s">
        <v>325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90" t="s">
        <v>88</v>
      </c>
      <c r="C19" s="90"/>
      <c r="D19" s="90"/>
      <c r="E19" s="36" t="s">
        <v>326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90" t="s">
        <v>89</v>
      </c>
      <c r="C20" s="90"/>
      <c r="D20" s="90"/>
      <c r="E20" s="36" t="s">
        <v>327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90" t="s">
        <v>87</v>
      </c>
      <c r="C21" s="90"/>
      <c r="D21" s="90"/>
      <c r="E21" s="36" t="s">
        <v>328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89" t="s">
        <v>220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</row>
    <row r="24" spans="2:17" ht="15.75" thickBot="1" x14ac:dyDescent="0.3">
      <c r="B24" s="36" t="s">
        <v>329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97" t="s">
        <v>221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2:17" ht="30" customHeight="1" thickBot="1" x14ac:dyDescent="0.3">
      <c r="B27" s="85" t="s">
        <v>222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2:17" ht="15.75" thickBot="1" x14ac:dyDescent="0.3">
      <c r="B28" s="94" t="s">
        <v>329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6"/>
    </row>
    <row r="30" spans="2:17" ht="33" customHeight="1" thickBot="1" x14ac:dyDescent="0.3">
      <c r="B30" s="85" t="s">
        <v>223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2:17" ht="15.75" thickBot="1" x14ac:dyDescent="0.3">
      <c r="B31" s="94" t="s">
        <v>330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6"/>
    </row>
    <row r="33" spans="2:17" ht="50.25" customHeight="1" thickBot="1" x14ac:dyDescent="0.3">
      <c r="B33" s="85" t="s">
        <v>226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2:17" ht="15.75" thickBot="1" x14ac:dyDescent="0.3">
      <c r="B34" s="82" t="s">
        <v>230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4"/>
      <c r="Q34" s="31" t="s">
        <v>330</v>
      </c>
    </row>
    <row r="35" spans="2:17" ht="15.75" thickBot="1" x14ac:dyDescent="0.3">
      <c r="B35" s="82" t="s">
        <v>231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31" t="s">
        <v>330</v>
      </c>
    </row>
    <row r="36" spans="2:17" ht="15.75" thickBot="1" x14ac:dyDescent="0.3">
      <c r="B36" s="82" t="s">
        <v>232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4"/>
      <c r="Q36" s="31" t="s">
        <v>330</v>
      </c>
    </row>
    <row r="37" spans="2:17" ht="15.75" thickBot="1" x14ac:dyDescent="0.3">
      <c r="B37" s="82" t="s">
        <v>233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4"/>
      <c r="Q37" s="31" t="s">
        <v>330</v>
      </c>
    </row>
    <row r="38" spans="2:17" ht="15.75" thickBot="1" x14ac:dyDescent="0.3">
      <c r="B38" s="82" t="s">
        <v>234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4"/>
      <c r="Q38" s="31" t="s">
        <v>330</v>
      </c>
    </row>
    <row r="39" spans="2:17" ht="15.75" thickBot="1" x14ac:dyDescent="0.3">
      <c r="B39" s="82" t="s">
        <v>235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31" t="s">
        <v>330</v>
      </c>
    </row>
    <row r="40" spans="2:17" ht="15.75" thickBot="1" x14ac:dyDescent="0.3">
      <c r="B40" s="82" t="s">
        <v>236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  <c r="Q40" s="31" t="s">
        <v>330</v>
      </c>
    </row>
    <row r="41" spans="2:17" ht="15.75" thickBot="1" x14ac:dyDescent="0.3">
      <c r="B41" s="82" t="s">
        <v>237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4"/>
      <c r="Q41" s="31" t="s">
        <v>330</v>
      </c>
    </row>
    <row r="42" spans="2:17" ht="15.75" thickBot="1" x14ac:dyDescent="0.3">
      <c r="B42" s="105" t="s">
        <v>238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31" t="s">
        <v>330</v>
      </c>
    </row>
    <row r="43" spans="2:17" ht="45" customHeight="1" thickBot="1" x14ac:dyDescent="0.3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</row>
    <row r="45" spans="2:17" ht="33.75" customHeight="1" thickBot="1" x14ac:dyDescent="0.3">
      <c r="B45" s="85" t="s">
        <v>258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2:17" ht="15.75" thickBot="1" x14ac:dyDescent="0.3">
      <c r="B46" s="82" t="s">
        <v>239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  <c r="Q46" s="31" t="s">
        <v>329</v>
      </c>
    </row>
    <row r="47" spans="2:17" ht="15.75" thickBot="1" x14ac:dyDescent="0.3">
      <c r="B47" s="82" t="s">
        <v>240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4"/>
      <c r="Q47" s="31" t="s">
        <v>329</v>
      </c>
    </row>
    <row r="48" spans="2:17" ht="15.75" thickBot="1" x14ac:dyDescent="0.3">
      <c r="B48" s="82" t="s">
        <v>241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4"/>
      <c r="Q48" s="31" t="s">
        <v>329</v>
      </c>
    </row>
    <row r="49" spans="2:17" ht="15.75" thickBot="1" x14ac:dyDescent="0.3">
      <c r="B49" s="82" t="s">
        <v>242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4"/>
      <c r="Q49" s="31" t="s">
        <v>329</v>
      </c>
    </row>
    <row r="50" spans="2:17" ht="33" customHeight="1" thickBot="1" x14ac:dyDescent="0.3">
      <c r="B50" s="82" t="s">
        <v>243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4"/>
      <c r="Q50" s="31" t="s">
        <v>329</v>
      </c>
    </row>
    <row r="51" spans="2:17" ht="15.75" thickBot="1" x14ac:dyDescent="0.3">
      <c r="B51" s="82" t="s">
        <v>244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4"/>
      <c r="Q51" s="31" t="s">
        <v>329</v>
      </c>
    </row>
    <row r="52" spans="2:17" ht="15.75" thickBot="1" x14ac:dyDescent="0.3">
      <c r="B52" s="105" t="s">
        <v>245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  <c r="Q52" s="32"/>
    </row>
    <row r="53" spans="2:17" ht="47.25" customHeight="1" thickBot="1" x14ac:dyDescent="0.3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5" spans="2:17" ht="32.25" customHeight="1" thickBot="1" x14ac:dyDescent="0.3">
      <c r="B55" s="85" t="s">
        <v>248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17" ht="15.75" thickBot="1" x14ac:dyDescent="0.3">
      <c r="B56" s="94" t="s">
        <v>329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6"/>
    </row>
    <row r="58" spans="2:17" ht="33" customHeight="1" thickBot="1" x14ac:dyDescent="0.3">
      <c r="B58" s="85" t="s">
        <v>249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2:17" ht="15.75" thickBot="1" x14ac:dyDescent="0.3">
      <c r="B59" s="94" t="s">
        <v>330</v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6"/>
    </row>
    <row r="61" spans="2:17" x14ac:dyDescent="0.25">
      <c r="B61" s="85" t="s">
        <v>250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2:17" ht="32.25" customHeight="1" thickBot="1" x14ac:dyDescent="0.3">
      <c r="B62" s="50" t="s">
        <v>251</v>
      </c>
      <c r="C62" s="50"/>
      <c r="D62" s="50"/>
      <c r="E62" s="50"/>
      <c r="F62" s="50"/>
      <c r="G62" s="50"/>
      <c r="H62" s="50"/>
      <c r="I62" s="50"/>
      <c r="J62" s="51" t="s">
        <v>252</v>
      </c>
      <c r="K62" s="51"/>
      <c r="L62" s="51"/>
      <c r="M62" s="51"/>
      <c r="N62" s="51"/>
      <c r="O62" s="51"/>
      <c r="P62" s="51"/>
      <c r="Q62" s="51"/>
    </row>
    <row r="63" spans="2:17" ht="15.75" thickBot="1" x14ac:dyDescent="0.3">
      <c r="B63" s="108" t="s">
        <v>253</v>
      </c>
      <c r="C63" s="109"/>
      <c r="D63" s="109"/>
      <c r="E63" s="109"/>
      <c r="F63" s="109"/>
      <c r="G63" s="109"/>
      <c r="H63" s="109"/>
      <c r="I63" s="110"/>
      <c r="J63" s="91">
        <v>64</v>
      </c>
      <c r="K63" s="92"/>
      <c r="L63" s="92"/>
      <c r="M63" s="92"/>
      <c r="N63" s="92"/>
      <c r="O63" s="92"/>
      <c r="P63" s="92"/>
      <c r="Q63" s="93"/>
    </row>
    <row r="64" spans="2:17" ht="15.75" thickBot="1" x14ac:dyDescent="0.3">
      <c r="B64" s="108" t="s">
        <v>254</v>
      </c>
      <c r="C64" s="109"/>
      <c r="D64" s="109"/>
      <c r="E64" s="109"/>
      <c r="F64" s="109"/>
      <c r="G64" s="109"/>
      <c r="H64" s="109"/>
      <c r="I64" s="110"/>
      <c r="J64" s="91">
        <v>64</v>
      </c>
      <c r="K64" s="92"/>
      <c r="L64" s="92"/>
      <c r="M64" s="92"/>
      <c r="N64" s="92"/>
      <c r="O64" s="92"/>
      <c r="P64" s="92"/>
      <c r="Q64" s="93"/>
    </row>
    <row r="65" spans="2:17" ht="15.75" thickBot="1" x14ac:dyDescent="0.3">
      <c r="B65" s="108" t="s">
        <v>255</v>
      </c>
      <c r="C65" s="109"/>
      <c r="D65" s="109"/>
      <c r="E65" s="109"/>
      <c r="F65" s="109"/>
      <c r="G65" s="109"/>
      <c r="H65" s="109"/>
      <c r="I65" s="110"/>
      <c r="J65" s="91">
        <v>64</v>
      </c>
      <c r="K65" s="92"/>
      <c r="L65" s="92"/>
      <c r="M65" s="92"/>
      <c r="N65" s="92"/>
      <c r="O65" s="92"/>
      <c r="P65" s="92"/>
      <c r="Q65" s="93"/>
    </row>
    <row r="67" spans="2:17" ht="32.25" customHeight="1" x14ac:dyDescent="0.25">
      <c r="B67" s="97" t="s">
        <v>256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 ht="30.75" customHeight="1" thickBot="1" x14ac:dyDescent="0.3">
      <c r="B68" s="85" t="s">
        <v>257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2:17" ht="15.75" thickBot="1" x14ac:dyDescent="0.3">
      <c r="B69" s="82" t="s">
        <v>259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4"/>
      <c r="Q69" s="31" t="s">
        <v>329</v>
      </c>
    </row>
    <row r="70" spans="2:17" ht="45.75" customHeight="1" thickBot="1" x14ac:dyDescent="0.3">
      <c r="B70" s="82" t="s">
        <v>260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4"/>
      <c r="Q70" s="31" t="s">
        <v>329</v>
      </c>
    </row>
    <row r="71" spans="2:17" ht="32.25" customHeight="1" thickBot="1" x14ac:dyDescent="0.3">
      <c r="B71" s="82" t="s">
        <v>261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4"/>
      <c r="Q71" s="31" t="s">
        <v>330</v>
      </c>
    </row>
    <row r="72" spans="2:17" ht="29.25" customHeight="1" thickBot="1" x14ac:dyDescent="0.3">
      <c r="B72" s="82" t="s">
        <v>262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4"/>
      <c r="Q72" s="31" t="s">
        <v>330</v>
      </c>
    </row>
    <row r="73" spans="2:17" ht="15.75" thickBot="1" x14ac:dyDescent="0.3">
      <c r="B73" s="82" t="s">
        <v>263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4"/>
      <c r="Q73" s="31" t="s">
        <v>329</v>
      </c>
    </row>
    <row r="74" spans="2:17" ht="15.75" thickBot="1" x14ac:dyDescent="0.3">
      <c r="B74" s="82" t="s">
        <v>264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4"/>
      <c r="Q74" s="31" t="s">
        <v>330</v>
      </c>
    </row>
    <row r="75" spans="2:17" ht="64.5" customHeight="1" thickBot="1" x14ac:dyDescent="0.3">
      <c r="B75" s="82" t="s">
        <v>265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4"/>
      <c r="Q75" s="31" t="s">
        <v>330</v>
      </c>
    </row>
    <row r="76" spans="2:17" ht="48.75" customHeight="1" thickBot="1" x14ac:dyDescent="0.3">
      <c r="B76" s="82" t="s">
        <v>266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4"/>
      <c r="Q76" s="31" t="s">
        <v>330</v>
      </c>
    </row>
    <row r="77" spans="2:17" ht="15.75" thickBot="1" x14ac:dyDescent="0.3">
      <c r="B77" s="105" t="s">
        <v>245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7"/>
      <c r="Q77" s="32"/>
    </row>
    <row r="78" spans="2:17" ht="48" customHeight="1" thickBot="1" x14ac:dyDescent="0.3">
      <c r="B78" s="8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</row>
    <row r="80" spans="2:17" ht="32.25" customHeight="1" thickBot="1" x14ac:dyDescent="0.3">
      <c r="B80" s="85" t="s">
        <v>267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2:17" ht="33" customHeight="1" thickBot="1" x14ac:dyDescent="0.3">
      <c r="B81" s="82" t="s">
        <v>268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4"/>
      <c r="Q81" s="31" t="s">
        <v>330</v>
      </c>
    </row>
    <row r="82" spans="2:17" ht="46.5" customHeight="1" thickBot="1" x14ac:dyDescent="0.3">
      <c r="B82" s="82" t="s">
        <v>269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4"/>
      <c r="Q82" s="31" t="s">
        <v>329</v>
      </c>
    </row>
    <row r="83" spans="2:17" ht="33" customHeight="1" thickBot="1" x14ac:dyDescent="0.3">
      <c r="B83" s="82" t="s">
        <v>270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4"/>
      <c r="Q83" s="31" t="s">
        <v>330</v>
      </c>
    </row>
    <row r="84" spans="2:17" ht="32.25" customHeight="1" thickBot="1" x14ac:dyDescent="0.3">
      <c r="B84" s="82" t="s">
        <v>271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4"/>
      <c r="Q84" s="31" t="s">
        <v>330</v>
      </c>
    </row>
    <row r="85" spans="2:17" ht="33" customHeight="1" thickBot="1" x14ac:dyDescent="0.3">
      <c r="B85" s="82" t="s">
        <v>272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4"/>
      <c r="Q85" s="31" t="s">
        <v>329</v>
      </c>
    </row>
    <row r="86" spans="2:17" ht="43.5" customHeight="1" thickBot="1" x14ac:dyDescent="0.3">
      <c r="B86" s="82" t="s">
        <v>273</v>
      </c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4"/>
      <c r="Q86" s="31" t="s">
        <v>330</v>
      </c>
    </row>
    <row r="87" spans="2:17" ht="30.75" customHeight="1" thickBot="1" x14ac:dyDescent="0.3">
      <c r="B87" s="82" t="s">
        <v>274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4"/>
      <c r="Q87" s="31" t="s">
        <v>329</v>
      </c>
    </row>
    <row r="88" spans="2:17" ht="31.5" customHeight="1" thickBot="1" x14ac:dyDescent="0.3">
      <c r="B88" s="82" t="s">
        <v>275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4"/>
      <c r="Q88" s="31" t="s">
        <v>330</v>
      </c>
    </row>
    <row r="89" spans="2:17" ht="62.25" customHeight="1" thickBot="1" x14ac:dyDescent="0.3">
      <c r="B89" s="82" t="s">
        <v>276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4"/>
      <c r="Q89" s="31" t="s">
        <v>330</v>
      </c>
    </row>
    <row r="90" spans="2:17" ht="15.75" thickBot="1" x14ac:dyDescent="0.3">
      <c r="B90" s="105" t="s">
        <v>277</v>
      </c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7"/>
      <c r="Q90" s="32"/>
    </row>
    <row r="91" spans="2:17" ht="46.5" customHeight="1" thickBot="1" x14ac:dyDescent="0.3">
      <c r="B91" s="86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8"/>
    </row>
    <row r="93" spans="2:17" ht="31.5" customHeight="1" x14ac:dyDescent="0.25">
      <c r="B93" s="85" t="s">
        <v>278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2:17" ht="15.75" thickBot="1" x14ac:dyDescent="0.3">
      <c r="B94" s="78" t="s">
        <v>105</v>
      </c>
      <c r="C94" s="78"/>
      <c r="D94" s="78"/>
      <c r="E94" s="78"/>
      <c r="F94" s="78"/>
      <c r="G94" s="78"/>
      <c r="H94" s="78"/>
      <c r="I94" s="78"/>
      <c r="J94" s="79" t="s">
        <v>279</v>
      </c>
      <c r="K94" s="79"/>
      <c r="L94" s="79"/>
      <c r="M94" s="79"/>
      <c r="N94" s="79" t="s">
        <v>101</v>
      </c>
      <c r="O94" s="79"/>
      <c r="P94" s="79"/>
      <c r="Q94" s="79"/>
    </row>
    <row r="95" spans="2:17" ht="15.75" thickBot="1" x14ac:dyDescent="0.3">
      <c r="B95" s="39" t="s">
        <v>102</v>
      </c>
      <c r="C95" s="39"/>
      <c r="D95" s="39"/>
      <c r="E95" s="39"/>
      <c r="F95" s="39"/>
      <c r="G95" s="39"/>
      <c r="H95" s="39"/>
      <c r="I95" s="40"/>
      <c r="J95" s="77" t="s">
        <v>330</v>
      </c>
      <c r="K95" s="77"/>
      <c r="L95" s="77"/>
      <c r="M95" s="77"/>
      <c r="N95" s="47"/>
      <c r="O95" s="47"/>
      <c r="P95" s="47"/>
      <c r="Q95" s="47"/>
    </row>
    <row r="96" spans="2:17" ht="15.75" thickBot="1" x14ac:dyDescent="0.3">
      <c r="B96" s="39" t="s">
        <v>280</v>
      </c>
      <c r="C96" s="39"/>
      <c r="D96" s="39"/>
      <c r="E96" s="39"/>
      <c r="F96" s="39"/>
      <c r="G96" s="39"/>
      <c r="H96" s="39"/>
      <c r="I96" s="40"/>
      <c r="J96" s="77" t="s">
        <v>329</v>
      </c>
      <c r="K96" s="77"/>
      <c r="L96" s="77"/>
      <c r="M96" s="77"/>
      <c r="N96" s="47">
        <v>1</v>
      </c>
      <c r="O96" s="47"/>
      <c r="P96" s="47"/>
      <c r="Q96" s="47"/>
    </row>
    <row r="97" spans="1:17" ht="15.75" thickBot="1" x14ac:dyDescent="0.3">
      <c r="B97" s="39" t="s">
        <v>103</v>
      </c>
      <c r="C97" s="39"/>
      <c r="D97" s="39"/>
      <c r="E97" s="39"/>
      <c r="F97" s="39"/>
      <c r="G97" s="39"/>
      <c r="H97" s="39"/>
      <c r="I97" s="40"/>
      <c r="J97" s="77" t="s">
        <v>330</v>
      </c>
      <c r="K97" s="77"/>
      <c r="L97" s="77"/>
      <c r="M97" s="77"/>
      <c r="N97" s="47"/>
      <c r="O97" s="47"/>
      <c r="P97" s="47"/>
      <c r="Q97" s="47"/>
    </row>
    <row r="98" spans="1:17" ht="15.75" thickBot="1" x14ac:dyDescent="0.3">
      <c r="B98" s="39" t="s">
        <v>104</v>
      </c>
      <c r="C98" s="39"/>
      <c r="D98" s="39"/>
      <c r="E98" s="39"/>
      <c r="F98" s="39"/>
      <c r="G98" s="39"/>
      <c r="H98" s="39"/>
      <c r="I98" s="40"/>
      <c r="J98" s="77" t="s">
        <v>329</v>
      </c>
      <c r="K98" s="77"/>
      <c r="L98" s="77"/>
      <c r="M98" s="77"/>
      <c r="N98" s="47">
        <v>1</v>
      </c>
      <c r="O98" s="47"/>
      <c r="P98" s="47"/>
      <c r="Q98" s="47"/>
    </row>
    <row r="100" spans="1:17" x14ac:dyDescent="0.25">
      <c r="B100" s="85" t="s">
        <v>281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ht="15.75" thickBot="1" x14ac:dyDescent="0.3">
      <c r="B101" s="78" t="s">
        <v>106</v>
      </c>
      <c r="C101" s="78"/>
      <c r="D101" s="78"/>
      <c r="E101" s="78"/>
      <c r="F101" s="78"/>
      <c r="G101" s="78"/>
      <c r="H101" s="78"/>
      <c r="I101" s="78"/>
      <c r="J101" s="79" t="s">
        <v>279</v>
      </c>
      <c r="K101" s="79"/>
      <c r="L101" s="79"/>
      <c r="M101" s="79"/>
      <c r="N101" s="79" t="s">
        <v>282</v>
      </c>
      <c r="O101" s="79"/>
      <c r="P101" s="79"/>
      <c r="Q101" s="79"/>
    </row>
    <row r="102" spans="1:17" ht="15.75" thickBot="1" x14ac:dyDescent="0.3">
      <c r="B102" s="39" t="s">
        <v>107</v>
      </c>
      <c r="C102" s="39"/>
      <c r="D102" s="39"/>
      <c r="E102" s="39"/>
      <c r="F102" s="39"/>
      <c r="G102" s="39"/>
      <c r="H102" s="39"/>
      <c r="I102" s="40"/>
      <c r="J102" s="77" t="s">
        <v>330</v>
      </c>
      <c r="K102" s="77"/>
      <c r="L102" s="77"/>
      <c r="M102" s="77"/>
      <c r="N102" s="47">
        <v>0</v>
      </c>
      <c r="O102" s="47"/>
      <c r="P102" s="47"/>
      <c r="Q102" s="47"/>
    </row>
    <row r="103" spans="1:17" ht="15.75" thickBot="1" x14ac:dyDescent="0.3">
      <c r="B103" s="39" t="s">
        <v>108</v>
      </c>
      <c r="C103" s="39"/>
      <c r="D103" s="39"/>
      <c r="E103" s="39"/>
      <c r="F103" s="39"/>
      <c r="G103" s="39"/>
      <c r="H103" s="39"/>
      <c r="I103" s="40"/>
      <c r="J103" s="77" t="s">
        <v>330</v>
      </c>
      <c r="K103" s="77"/>
      <c r="L103" s="77"/>
      <c r="M103" s="77"/>
      <c r="N103" s="47">
        <v>0</v>
      </c>
      <c r="O103" s="47"/>
      <c r="P103" s="47"/>
      <c r="Q103" s="47"/>
    </row>
    <row r="104" spans="1:17" ht="15.75" thickBot="1" x14ac:dyDescent="0.3">
      <c r="B104" s="39" t="s">
        <v>109</v>
      </c>
      <c r="C104" s="39"/>
      <c r="D104" s="39"/>
      <c r="E104" s="39"/>
      <c r="F104" s="39"/>
      <c r="G104" s="39"/>
      <c r="H104" s="39"/>
      <c r="I104" s="40"/>
      <c r="J104" s="77" t="s">
        <v>330</v>
      </c>
      <c r="K104" s="77"/>
      <c r="L104" s="77"/>
      <c r="M104" s="77"/>
      <c r="N104" s="47">
        <v>0</v>
      </c>
      <c r="O104" s="47"/>
      <c r="P104" s="47"/>
      <c r="Q104" s="47"/>
    </row>
    <row r="105" spans="1:17" ht="15.75" thickBot="1" x14ac:dyDescent="0.3">
      <c r="B105" s="39" t="s">
        <v>110</v>
      </c>
      <c r="C105" s="39"/>
      <c r="D105" s="39"/>
      <c r="E105" s="39"/>
      <c r="F105" s="39"/>
      <c r="G105" s="39"/>
      <c r="H105" s="39"/>
      <c r="I105" s="40"/>
      <c r="J105" s="77" t="s">
        <v>330</v>
      </c>
      <c r="K105" s="77"/>
      <c r="L105" s="77"/>
      <c r="M105" s="77"/>
      <c r="N105" s="47">
        <v>0</v>
      </c>
      <c r="O105" s="47"/>
      <c r="P105" s="47"/>
      <c r="Q105" s="47"/>
    </row>
    <row r="106" spans="1:17" ht="15.75" thickBot="1" x14ac:dyDescent="0.3">
      <c r="B106" s="39" t="s">
        <v>111</v>
      </c>
      <c r="C106" s="39"/>
      <c r="D106" s="39"/>
      <c r="E106" s="39"/>
      <c r="F106" s="39"/>
      <c r="G106" s="39"/>
      <c r="H106" s="39"/>
      <c r="I106" s="40"/>
      <c r="J106" s="77" t="s">
        <v>330</v>
      </c>
      <c r="K106" s="77"/>
      <c r="L106" s="77"/>
      <c r="M106" s="77"/>
      <c r="N106" s="47">
        <v>0</v>
      </c>
      <c r="O106" s="47"/>
      <c r="P106" s="47"/>
      <c r="Q106" s="47"/>
    </row>
    <row r="107" spans="1:17" ht="15.75" thickBot="1" x14ac:dyDescent="0.3">
      <c r="B107" s="39" t="s">
        <v>112</v>
      </c>
      <c r="C107" s="39"/>
      <c r="D107" s="39"/>
      <c r="E107" s="39"/>
      <c r="F107" s="39"/>
      <c r="G107" s="39"/>
      <c r="H107" s="39"/>
      <c r="I107" s="40"/>
      <c r="J107" s="77" t="s">
        <v>330</v>
      </c>
      <c r="K107" s="77"/>
      <c r="L107" s="77"/>
      <c r="M107" s="77"/>
      <c r="N107" s="47">
        <v>0</v>
      </c>
      <c r="O107" s="47"/>
      <c r="P107" s="47"/>
      <c r="Q107" s="47"/>
    </row>
    <row r="108" spans="1:17" ht="15.75" thickBot="1" x14ac:dyDescent="0.3">
      <c r="B108" s="80" t="s">
        <v>113</v>
      </c>
      <c r="C108" s="80"/>
      <c r="D108" s="80"/>
      <c r="E108" s="80"/>
      <c r="F108" s="80"/>
      <c r="G108" s="80"/>
      <c r="H108" s="80"/>
      <c r="I108" s="81"/>
      <c r="J108" s="74"/>
      <c r="K108" s="75"/>
      <c r="L108" s="75"/>
      <c r="M108" s="76"/>
      <c r="N108" s="68"/>
      <c r="O108" s="69"/>
      <c r="P108" s="69"/>
      <c r="Q108" s="70"/>
    </row>
    <row r="109" spans="1:17" ht="45.75" customHeight="1" thickBot="1" x14ac:dyDescent="0.3">
      <c r="B109" s="65"/>
      <c r="C109" s="66"/>
      <c r="D109" s="66"/>
      <c r="E109" s="66"/>
      <c r="F109" s="66"/>
      <c r="G109" s="66"/>
      <c r="H109" s="66"/>
      <c r="I109" s="67"/>
      <c r="J109" s="71"/>
      <c r="K109" s="72"/>
      <c r="L109" s="72"/>
      <c r="M109" s="73"/>
      <c r="N109" s="71"/>
      <c r="O109" s="72"/>
      <c r="P109" s="72"/>
      <c r="Q109" s="7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97" t="s">
        <v>283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</row>
    <row r="112" spans="1:17" ht="15.75" thickBot="1" x14ac:dyDescent="0.3">
      <c r="B112" s="85" t="s">
        <v>284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ht="15.75" thickBot="1" x14ac:dyDescent="0.3">
      <c r="B113" s="111" t="s">
        <v>115</v>
      </c>
      <c r="C113" s="111"/>
      <c r="D113" s="111"/>
      <c r="E113" s="111"/>
      <c r="F113" s="111"/>
      <c r="G113" s="111"/>
      <c r="H113" s="111"/>
      <c r="I113" s="111"/>
      <c r="J113" s="115">
        <v>16</v>
      </c>
      <c r="K113" s="116"/>
      <c r="L113" s="116"/>
      <c r="M113" s="116"/>
      <c r="N113" s="116"/>
      <c r="O113" s="116"/>
      <c r="P113" s="116"/>
      <c r="Q113" s="117"/>
    </row>
    <row r="114" spans="1:17" ht="15.75" thickBot="1" x14ac:dyDescent="0.3">
      <c r="B114" s="111" t="s">
        <v>116</v>
      </c>
      <c r="C114" s="111"/>
      <c r="D114" s="111"/>
      <c r="E114" s="111"/>
      <c r="F114" s="111"/>
      <c r="G114" s="111"/>
      <c r="H114" s="111"/>
      <c r="I114" s="118"/>
      <c r="J114" s="112">
        <v>0.72599999999999998</v>
      </c>
      <c r="K114" s="113"/>
      <c r="L114" s="113"/>
      <c r="M114" s="113"/>
      <c r="N114" s="113"/>
      <c r="O114" s="113"/>
      <c r="P114" s="113"/>
      <c r="Q114" s="114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85" t="s">
        <v>321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ht="15.75" thickBot="1" x14ac:dyDescent="0.3">
      <c r="B117" s="111" t="s">
        <v>115</v>
      </c>
      <c r="C117" s="111"/>
      <c r="D117" s="111"/>
      <c r="E117" s="111"/>
      <c r="F117" s="111"/>
      <c r="G117" s="111"/>
      <c r="H117" s="111"/>
      <c r="I117" s="111"/>
      <c r="J117" s="115">
        <v>3</v>
      </c>
      <c r="K117" s="116"/>
      <c r="L117" s="116"/>
      <c r="M117" s="116"/>
      <c r="N117" s="116"/>
      <c r="O117" s="116"/>
      <c r="P117" s="116"/>
      <c r="Q117" s="117"/>
    </row>
    <row r="118" spans="1:17" ht="15.75" thickBot="1" x14ac:dyDescent="0.3">
      <c r="B118" s="111" t="s">
        <v>114</v>
      </c>
      <c r="C118" s="111"/>
      <c r="D118" s="111"/>
      <c r="E118" s="111"/>
      <c r="F118" s="111"/>
      <c r="G118" s="111"/>
      <c r="H118" s="111"/>
      <c r="I118" s="111"/>
      <c r="J118" s="112">
        <v>0.75</v>
      </c>
      <c r="K118" s="113"/>
      <c r="L118" s="113"/>
      <c r="M118" s="113"/>
      <c r="N118" s="113"/>
      <c r="O118" s="113"/>
      <c r="P118" s="113"/>
      <c r="Q118" s="114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85" t="s">
        <v>285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</row>
    <row r="121" spans="1:17" s="5" customFormat="1" ht="15.75" thickBot="1" x14ac:dyDescent="0.3">
      <c r="A121" s="28"/>
      <c r="B121" s="111" t="s">
        <v>115</v>
      </c>
      <c r="C121" s="111"/>
      <c r="D121" s="111"/>
      <c r="E121" s="111"/>
      <c r="F121" s="111"/>
      <c r="G121" s="111"/>
      <c r="H121" s="111"/>
      <c r="I121" s="111"/>
      <c r="J121" s="115">
        <v>0</v>
      </c>
      <c r="K121" s="116"/>
      <c r="L121" s="116"/>
      <c r="M121" s="116"/>
      <c r="N121" s="116"/>
      <c r="O121" s="116"/>
      <c r="P121" s="116"/>
      <c r="Q121" s="117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85" t="s">
        <v>286</v>
      </c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</row>
    <row r="124" spans="1:17" s="5" customFormat="1" ht="15.75" customHeight="1" thickBot="1" x14ac:dyDescent="0.3">
      <c r="A124" s="28"/>
      <c r="B124" s="94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6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22" t="s">
        <v>290</v>
      </c>
      <c r="C126" s="122"/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</row>
    <row r="127" spans="1:17" ht="31.5" customHeight="1" thickBot="1" x14ac:dyDescent="0.3">
      <c r="B127" s="78" t="s">
        <v>100</v>
      </c>
      <c r="C127" s="78"/>
      <c r="D127" s="78"/>
      <c r="E127" s="78"/>
      <c r="F127" s="78"/>
      <c r="G127" s="78"/>
      <c r="H127" s="78"/>
      <c r="I127" s="78"/>
      <c r="J127" s="51" t="s">
        <v>123</v>
      </c>
      <c r="K127" s="51"/>
      <c r="L127" s="51"/>
      <c r="M127" s="51"/>
      <c r="N127" s="51" t="s">
        <v>124</v>
      </c>
      <c r="O127" s="51"/>
      <c r="P127" s="51"/>
      <c r="Q127" s="51"/>
    </row>
    <row r="128" spans="1:17" ht="15.75" thickBot="1" x14ac:dyDescent="0.3">
      <c r="B128" s="39" t="s">
        <v>117</v>
      </c>
      <c r="C128" s="39"/>
      <c r="D128" s="39"/>
      <c r="E128" s="39"/>
      <c r="F128" s="39"/>
      <c r="G128" s="39"/>
      <c r="H128" s="39"/>
      <c r="I128" s="40"/>
      <c r="J128" s="41">
        <v>10</v>
      </c>
      <c r="K128" s="42"/>
      <c r="L128" s="42"/>
      <c r="M128" s="43"/>
      <c r="N128" s="119">
        <v>0.625</v>
      </c>
      <c r="O128" s="120"/>
      <c r="P128" s="120"/>
      <c r="Q128" s="121"/>
    </row>
    <row r="129" spans="2:17" ht="15.75" thickBot="1" x14ac:dyDescent="0.3">
      <c r="B129" s="39" t="s">
        <v>118</v>
      </c>
      <c r="C129" s="39"/>
      <c r="D129" s="39"/>
      <c r="E129" s="39"/>
      <c r="F129" s="39"/>
      <c r="G129" s="39"/>
      <c r="H129" s="39"/>
      <c r="I129" s="40"/>
      <c r="J129" s="41">
        <v>6</v>
      </c>
      <c r="K129" s="42"/>
      <c r="L129" s="42"/>
      <c r="M129" s="43"/>
      <c r="N129" s="119">
        <v>0.375</v>
      </c>
      <c r="O129" s="120"/>
      <c r="P129" s="120"/>
      <c r="Q129" s="121"/>
    </row>
    <row r="130" spans="2:17" ht="15.75" thickBot="1" x14ac:dyDescent="0.3">
      <c r="B130" s="39" t="s">
        <v>119</v>
      </c>
      <c r="C130" s="39"/>
      <c r="D130" s="39"/>
      <c r="E130" s="39"/>
      <c r="F130" s="39"/>
      <c r="G130" s="39"/>
      <c r="H130" s="39"/>
      <c r="I130" s="40"/>
      <c r="J130" s="41">
        <v>0</v>
      </c>
      <c r="K130" s="42"/>
      <c r="L130" s="42"/>
      <c r="M130" s="43"/>
      <c r="N130" s="119">
        <v>0</v>
      </c>
      <c r="O130" s="120"/>
      <c r="P130" s="120"/>
      <c r="Q130" s="121"/>
    </row>
    <row r="131" spans="2:17" ht="15.75" thickBot="1" x14ac:dyDescent="0.3">
      <c r="B131" s="39" t="s">
        <v>120</v>
      </c>
      <c r="C131" s="39"/>
      <c r="D131" s="39"/>
      <c r="E131" s="39"/>
      <c r="F131" s="39"/>
      <c r="G131" s="39"/>
      <c r="H131" s="39"/>
      <c r="I131" s="40"/>
      <c r="J131" s="41">
        <v>5</v>
      </c>
      <c r="K131" s="42"/>
      <c r="L131" s="42"/>
      <c r="M131" s="43"/>
      <c r="N131" s="119">
        <v>0.313</v>
      </c>
      <c r="O131" s="120"/>
      <c r="P131" s="120"/>
      <c r="Q131" s="121"/>
    </row>
    <row r="132" spans="2:17" ht="15.75" thickBot="1" x14ac:dyDescent="0.3">
      <c r="B132" s="39" t="s">
        <v>121</v>
      </c>
      <c r="C132" s="39"/>
      <c r="D132" s="39"/>
      <c r="E132" s="39"/>
      <c r="F132" s="39"/>
      <c r="G132" s="39"/>
      <c r="H132" s="39"/>
      <c r="I132" s="40"/>
      <c r="J132" s="41">
        <v>9</v>
      </c>
      <c r="K132" s="42"/>
      <c r="L132" s="42"/>
      <c r="M132" s="43"/>
      <c r="N132" s="119">
        <v>0.56200000000000006</v>
      </c>
      <c r="O132" s="120"/>
      <c r="P132" s="120"/>
      <c r="Q132" s="121"/>
    </row>
    <row r="133" spans="2:17" ht="15.75" thickBot="1" x14ac:dyDescent="0.3">
      <c r="B133" s="39" t="s">
        <v>122</v>
      </c>
      <c r="C133" s="39"/>
      <c r="D133" s="39"/>
      <c r="E133" s="39"/>
      <c r="F133" s="39"/>
      <c r="G133" s="39"/>
      <c r="H133" s="39"/>
      <c r="I133" s="40"/>
      <c r="J133" s="41">
        <v>2</v>
      </c>
      <c r="K133" s="42"/>
      <c r="L133" s="42"/>
      <c r="M133" s="43"/>
      <c r="N133" s="119">
        <v>0.125</v>
      </c>
      <c r="O133" s="120"/>
      <c r="P133" s="120"/>
      <c r="Q133" s="121"/>
    </row>
    <row r="135" spans="2:17" x14ac:dyDescent="0.25">
      <c r="B135" s="122" t="s">
        <v>291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</row>
    <row r="136" spans="2:17" x14ac:dyDescent="0.25">
      <c r="B136" s="53" t="s">
        <v>100</v>
      </c>
      <c r="C136" s="130"/>
      <c r="D136" s="130"/>
      <c r="E136" s="130"/>
      <c r="F136" s="130"/>
      <c r="G136" s="130"/>
      <c r="H136" s="130"/>
      <c r="I136" s="54"/>
      <c r="J136" s="50" t="s">
        <v>125</v>
      </c>
      <c r="K136" s="50"/>
      <c r="L136" s="50"/>
      <c r="M136" s="50"/>
      <c r="N136" s="50" t="s">
        <v>126</v>
      </c>
      <c r="O136" s="50"/>
      <c r="P136" s="50"/>
      <c r="Q136" s="50"/>
    </row>
    <row r="137" spans="2:17" ht="48" customHeight="1" thickBot="1" x14ac:dyDescent="0.3">
      <c r="B137" s="131"/>
      <c r="C137" s="132"/>
      <c r="D137" s="132"/>
      <c r="E137" s="132"/>
      <c r="F137" s="132"/>
      <c r="G137" s="132"/>
      <c r="H137" s="132"/>
      <c r="I137" s="133"/>
      <c r="J137" s="51" t="s">
        <v>129</v>
      </c>
      <c r="K137" s="51"/>
      <c r="L137" s="51" t="s">
        <v>130</v>
      </c>
      <c r="M137" s="51"/>
      <c r="N137" s="51" t="s">
        <v>127</v>
      </c>
      <c r="O137" s="51"/>
      <c r="P137" s="51" t="s">
        <v>128</v>
      </c>
      <c r="Q137" s="51"/>
    </row>
    <row r="138" spans="2:17" ht="15.75" thickBot="1" x14ac:dyDescent="0.3">
      <c r="B138" s="128" t="s">
        <v>131</v>
      </c>
      <c r="C138" s="128"/>
      <c r="D138" s="128"/>
      <c r="E138" s="128"/>
      <c r="F138" s="128"/>
      <c r="G138" s="128"/>
      <c r="H138" s="128"/>
      <c r="I138" s="129"/>
      <c r="J138" s="47">
        <v>1</v>
      </c>
      <c r="K138" s="47"/>
      <c r="L138" s="47">
        <v>0</v>
      </c>
      <c r="M138" s="47"/>
      <c r="N138" s="47">
        <v>1</v>
      </c>
      <c r="O138" s="47"/>
      <c r="P138" s="47">
        <v>0</v>
      </c>
      <c r="Q138" s="47"/>
    </row>
    <row r="139" spans="2:17" ht="15.75" thickBot="1" x14ac:dyDescent="0.3">
      <c r="B139" s="128" t="s">
        <v>132</v>
      </c>
      <c r="C139" s="128"/>
      <c r="D139" s="128"/>
      <c r="E139" s="128"/>
      <c r="F139" s="128"/>
      <c r="G139" s="128"/>
      <c r="H139" s="128"/>
      <c r="I139" s="129"/>
      <c r="J139" s="47">
        <v>1</v>
      </c>
      <c r="K139" s="47"/>
      <c r="L139" s="47">
        <v>0</v>
      </c>
      <c r="M139" s="47"/>
      <c r="N139" s="47">
        <v>1</v>
      </c>
      <c r="O139" s="47"/>
      <c r="P139" s="47">
        <v>0</v>
      </c>
      <c r="Q139" s="47"/>
    </row>
    <row r="140" spans="2:17" ht="15.75" thickBot="1" x14ac:dyDescent="0.3">
      <c r="B140" s="127" t="s">
        <v>141</v>
      </c>
      <c r="C140" s="127"/>
      <c r="D140" s="127"/>
      <c r="E140" s="127"/>
      <c r="F140" s="128" t="s">
        <v>133</v>
      </c>
      <c r="G140" s="128"/>
      <c r="H140" s="128"/>
      <c r="I140" s="129"/>
      <c r="J140" s="47">
        <v>0</v>
      </c>
      <c r="K140" s="47"/>
      <c r="L140" s="47">
        <v>0</v>
      </c>
      <c r="M140" s="47"/>
      <c r="N140" s="47">
        <v>0</v>
      </c>
      <c r="O140" s="47"/>
      <c r="P140" s="47">
        <v>0</v>
      </c>
      <c r="Q140" s="47"/>
    </row>
    <row r="141" spans="2:17" ht="15.75" thickBot="1" x14ac:dyDescent="0.3">
      <c r="B141" s="127"/>
      <c r="C141" s="127"/>
      <c r="D141" s="127"/>
      <c r="E141" s="127"/>
      <c r="F141" s="128" t="s">
        <v>134</v>
      </c>
      <c r="G141" s="128"/>
      <c r="H141" s="128"/>
      <c r="I141" s="129"/>
      <c r="J141" s="47">
        <v>0</v>
      </c>
      <c r="K141" s="47"/>
      <c r="L141" s="47">
        <v>0</v>
      </c>
      <c r="M141" s="47"/>
      <c r="N141" s="47">
        <v>0</v>
      </c>
      <c r="O141" s="47"/>
      <c r="P141" s="47">
        <v>0</v>
      </c>
      <c r="Q141" s="47"/>
    </row>
    <row r="142" spans="2:17" ht="15.75" thickBot="1" x14ac:dyDescent="0.3">
      <c r="B142" s="127"/>
      <c r="C142" s="127"/>
      <c r="D142" s="127"/>
      <c r="E142" s="127"/>
      <c r="F142" s="128" t="s">
        <v>135</v>
      </c>
      <c r="G142" s="128"/>
      <c r="H142" s="128"/>
      <c r="I142" s="129"/>
      <c r="J142" s="47">
        <v>1</v>
      </c>
      <c r="K142" s="47"/>
      <c r="L142" s="47">
        <v>0</v>
      </c>
      <c r="M142" s="47"/>
      <c r="N142" s="47">
        <v>1</v>
      </c>
      <c r="O142" s="47"/>
      <c r="P142" s="47">
        <v>0</v>
      </c>
      <c r="Q142" s="47"/>
    </row>
    <row r="143" spans="2:17" ht="15.75" thickBot="1" x14ac:dyDescent="0.3">
      <c r="B143" s="128" t="s">
        <v>136</v>
      </c>
      <c r="C143" s="128"/>
      <c r="D143" s="128"/>
      <c r="E143" s="128"/>
      <c r="F143" s="128"/>
      <c r="G143" s="128"/>
      <c r="H143" s="128"/>
      <c r="I143" s="129"/>
      <c r="J143" s="47">
        <v>1</v>
      </c>
      <c r="K143" s="47"/>
      <c r="L143" s="47">
        <v>0</v>
      </c>
      <c r="M143" s="47"/>
      <c r="N143" s="47">
        <v>1</v>
      </c>
      <c r="O143" s="47"/>
      <c r="P143" s="47">
        <v>0</v>
      </c>
      <c r="Q143" s="47"/>
    </row>
    <row r="144" spans="2:17" ht="15.75" thickBot="1" x14ac:dyDescent="0.3">
      <c r="B144" s="128" t="s">
        <v>137</v>
      </c>
      <c r="C144" s="128"/>
      <c r="D144" s="128"/>
      <c r="E144" s="128"/>
      <c r="F144" s="128"/>
      <c r="G144" s="128"/>
      <c r="H144" s="128"/>
      <c r="I144" s="129"/>
      <c r="J144" s="47">
        <v>0</v>
      </c>
      <c r="K144" s="47"/>
      <c r="L144" s="47">
        <v>0</v>
      </c>
      <c r="M144" s="47"/>
      <c r="N144" s="47">
        <v>0</v>
      </c>
      <c r="O144" s="47"/>
      <c r="P144" s="47">
        <v>0</v>
      </c>
      <c r="Q144" s="47"/>
    </row>
    <row r="145" spans="2:17" ht="15.75" thickBot="1" x14ac:dyDescent="0.3">
      <c r="B145" s="128" t="s">
        <v>138</v>
      </c>
      <c r="C145" s="128"/>
      <c r="D145" s="128"/>
      <c r="E145" s="128"/>
      <c r="F145" s="128"/>
      <c r="G145" s="128"/>
      <c r="H145" s="128"/>
      <c r="I145" s="129"/>
      <c r="J145" s="47">
        <v>0</v>
      </c>
      <c r="K145" s="47"/>
      <c r="L145" s="47">
        <v>0</v>
      </c>
      <c r="M145" s="47"/>
      <c r="N145" s="47">
        <v>0</v>
      </c>
      <c r="O145" s="47"/>
      <c r="P145" s="47">
        <v>0</v>
      </c>
      <c r="Q145" s="47"/>
    </row>
    <row r="146" spans="2:17" ht="15.75" thickBot="1" x14ac:dyDescent="0.3">
      <c r="B146" s="128" t="s">
        <v>139</v>
      </c>
      <c r="C146" s="128"/>
      <c r="D146" s="128"/>
      <c r="E146" s="128"/>
      <c r="F146" s="128"/>
      <c r="G146" s="128"/>
      <c r="H146" s="128"/>
      <c r="I146" s="129"/>
      <c r="J146" s="47">
        <v>0</v>
      </c>
      <c r="K146" s="47"/>
      <c r="L146" s="47">
        <v>0</v>
      </c>
      <c r="M146" s="47"/>
      <c r="N146" s="47">
        <v>0</v>
      </c>
      <c r="O146" s="47"/>
      <c r="P146" s="47">
        <v>0</v>
      </c>
      <c r="Q146" s="47"/>
    </row>
    <row r="147" spans="2:17" ht="15.75" thickBot="1" x14ac:dyDescent="0.3">
      <c r="B147" s="128" t="s">
        <v>140</v>
      </c>
      <c r="C147" s="128"/>
      <c r="D147" s="128"/>
      <c r="E147" s="128"/>
      <c r="F147" s="128"/>
      <c r="G147" s="128"/>
      <c r="H147" s="128"/>
      <c r="I147" s="129"/>
      <c r="J147" s="47">
        <v>1</v>
      </c>
      <c r="K147" s="47"/>
      <c r="L147" s="47">
        <v>0</v>
      </c>
      <c r="M147" s="47"/>
      <c r="N147" s="47">
        <v>1</v>
      </c>
      <c r="O147" s="47"/>
      <c r="P147" s="47">
        <v>0</v>
      </c>
      <c r="Q147" s="47"/>
    </row>
    <row r="149" spans="2:17" ht="30.75" customHeight="1" x14ac:dyDescent="0.25">
      <c r="B149" s="97" t="s">
        <v>292</v>
      </c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</row>
    <row r="150" spans="2:17" x14ac:dyDescent="0.25">
      <c r="B150" s="85" t="s">
        <v>293</v>
      </c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</row>
    <row r="151" spans="2:17" x14ac:dyDescent="0.25">
      <c r="B151" s="53" t="s">
        <v>144</v>
      </c>
      <c r="C151" s="54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25">
      <c r="B152" s="137"/>
      <c r="C152" s="138"/>
      <c r="D152" s="53" t="s">
        <v>143</v>
      </c>
      <c r="E152" s="54"/>
      <c r="F152" s="53" t="s">
        <v>145</v>
      </c>
      <c r="G152" s="54"/>
      <c r="H152" s="33" t="s">
        <v>146</v>
      </c>
      <c r="I152" s="34"/>
      <c r="J152" s="34"/>
      <c r="K152" s="35"/>
      <c r="L152" s="53" t="s">
        <v>149</v>
      </c>
      <c r="M152" s="54"/>
      <c r="N152" s="53" t="s">
        <v>150</v>
      </c>
      <c r="O152" s="54"/>
      <c r="P152" s="53" t="s">
        <v>151</v>
      </c>
      <c r="Q152" s="54"/>
    </row>
    <row r="153" spans="2:17" ht="31.5" customHeight="1" thickBot="1" x14ac:dyDescent="0.3">
      <c r="B153" s="131"/>
      <c r="C153" s="133"/>
      <c r="D153" s="137"/>
      <c r="E153" s="138"/>
      <c r="F153" s="137"/>
      <c r="G153" s="138"/>
      <c r="H153" s="51" t="s">
        <v>147</v>
      </c>
      <c r="I153" s="51"/>
      <c r="J153" s="51" t="s">
        <v>148</v>
      </c>
      <c r="K153" s="51"/>
      <c r="L153" s="137"/>
      <c r="M153" s="138"/>
      <c r="N153" s="137"/>
      <c r="O153" s="138"/>
      <c r="P153" s="137"/>
      <c r="Q153" s="138"/>
    </row>
    <row r="154" spans="2:17" ht="28.5" customHeight="1" thickBot="1" x14ac:dyDescent="0.3">
      <c r="B154" s="134" t="s">
        <v>154</v>
      </c>
      <c r="C154" s="135"/>
      <c r="D154" s="136">
        <v>4</v>
      </c>
      <c r="E154" s="136"/>
      <c r="F154" s="136">
        <v>0</v>
      </c>
      <c r="G154" s="136"/>
      <c r="H154" s="136">
        <v>0</v>
      </c>
      <c r="I154" s="136"/>
      <c r="J154" s="136">
        <v>0</v>
      </c>
      <c r="K154" s="136"/>
      <c r="L154" s="136">
        <v>78</v>
      </c>
      <c r="M154" s="136"/>
      <c r="N154" s="136">
        <v>1</v>
      </c>
      <c r="O154" s="136"/>
      <c r="P154" s="136">
        <v>0</v>
      </c>
      <c r="Q154" s="136"/>
    </row>
    <row r="155" spans="2:17" ht="15.75" thickBot="1" x14ac:dyDescent="0.3">
      <c r="B155" s="134">
        <v>2</v>
      </c>
      <c r="C155" s="135"/>
      <c r="D155" s="136">
        <v>0</v>
      </c>
      <c r="E155" s="136"/>
      <c r="F155" s="136">
        <v>0</v>
      </c>
      <c r="G155" s="136"/>
      <c r="H155" s="136">
        <v>0</v>
      </c>
      <c r="I155" s="136"/>
      <c r="J155" s="136">
        <v>0</v>
      </c>
      <c r="K155" s="136"/>
      <c r="L155" s="136">
        <v>0</v>
      </c>
      <c r="M155" s="136"/>
      <c r="N155" s="136">
        <v>0</v>
      </c>
      <c r="O155" s="136"/>
      <c r="P155" s="136">
        <v>0</v>
      </c>
      <c r="Q155" s="136"/>
    </row>
    <row r="156" spans="2:17" ht="15.75" thickBot="1" x14ac:dyDescent="0.3">
      <c r="B156" s="134">
        <v>3</v>
      </c>
      <c r="C156" s="135"/>
      <c r="D156" s="136">
        <v>0</v>
      </c>
      <c r="E156" s="136"/>
      <c r="F156" s="136">
        <v>0</v>
      </c>
      <c r="G156" s="136"/>
      <c r="H156" s="136">
        <v>0</v>
      </c>
      <c r="I156" s="136"/>
      <c r="J156" s="136">
        <v>0</v>
      </c>
      <c r="K156" s="136"/>
      <c r="L156" s="136">
        <v>0</v>
      </c>
      <c r="M156" s="136"/>
      <c r="N156" s="136">
        <v>0</v>
      </c>
      <c r="O156" s="136"/>
      <c r="P156" s="136">
        <v>0</v>
      </c>
      <c r="Q156" s="136"/>
    </row>
    <row r="157" spans="2:17" ht="15.75" thickBot="1" x14ac:dyDescent="0.3">
      <c r="B157" s="134">
        <v>4</v>
      </c>
      <c r="C157" s="135"/>
      <c r="D157" s="136">
        <v>0</v>
      </c>
      <c r="E157" s="136"/>
      <c r="F157" s="136">
        <v>0</v>
      </c>
      <c r="G157" s="136"/>
      <c r="H157" s="136">
        <v>0</v>
      </c>
      <c r="I157" s="136"/>
      <c r="J157" s="136">
        <v>0</v>
      </c>
      <c r="K157" s="136"/>
      <c r="L157" s="136">
        <v>0</v>
      </c>
      <c r="M157" s="136"/>
      <c r="N157" s="136">
        <v>0</v>
      </c>
      <c r="O157" s="136"/>
      <c r="P157" s="136">
        <v>0</v>
      </c>
      <c r="Q157" s="136"/>
    </row>
    <row r="158" spans="2:17" ht="15.75" thickBot="1" x14ac:dyDescent="0.3">
      <c r="B158" s="134">
        <v>5</v>
      </c>
      <c r="C158" s="135"/>
      <c r="D158" s="136">
        <v>0</v>
      </c>
      <c r="E158" s="136"/>
      <c r="F158" s="136">
        <v>0</v>
      </c>
      <c r="G158" s="136"/>
      <c r="H158" s="136">
        <v>0</v>
      </c>
      <c r="I158" s="136"/>
      <c r="J158" s="136">
        <v>0</v>
      </c>
      <c r="K158" s="136"/>
      <c r="L158" s="136">
        <v>0</v>
      </c>
      <c r="M158" s="136"/>
      <c r="N158" s="136">
        <v>0</v>
      </c>
      <c r="O158" s="136"/>
      <c r="P158" s="136">
        <v>0</v>
      </c>
      <c r="Q158" s="136"/>
    </row>
    <row r="159" spans="2:17" ht="15.75" thickBot="1" x14ac:dyDescent="0.3">
      <c r="B159" s="134">
        <v>6</v>
      </c>
      <c r="C159" s="135"/>
      <c r="D159" s="136">
        <v>0</v>
      </c>
      <c r="E159" s="136"/>
      <c r="F159" s="136">
        <v>0</v>
      </c>
      <c r="G159" s="136"/>
      <c r="H159" s="136">
        <v>0</v>
      </c>
      <c r="I159" s="136"/>
      <c r="J159" s="136">
        <v>0</v>
      </c>
      <c r="K159" s="136"/>
      <c r="L159" s="136">
        <v>0</v>
      </c>
      <c r="M159" s="136"/>
      <c r="N159" s="136">
        <v>0</v>
      </c>
      <c r="O159" s="136"/>
      <c r="P159" s="136">
        <v>0</v>
      </c>
      <c r="Q159" s="136"/>
    </row>
    <row r="160" spans="2:17" ht="44.25" customHeight="1" thickBot="1" x14ac:dyDescent="0.3">
      <c r="B160" s="134" t="s">
        <v>155</v>
      </c>
      <c r="C160" s="134"/>
      <c r="D160" s="139">
        <f>SUM(D154:E159)</f>
        <v>4</v>
      </c>
      <c r="E160" s="139"/>
      <c r="F160" s="139">
        <f>SUM(F154:G159)</f>
        <v>0</v>
      </c>
      <c r="G160" s="139"/>
      <c r="H160" s="139">
        <f>SUM(H154:I159)</f>
        <v>0</v>
      </c>
      <c r="I160" s="139"/>
      <c r="J160" s="139">
        <f>SUM(J154:K159)</f>
        <v>0</v>
      </c>
      <c r="K160" s="139"/>
      <c r="L160" s="139">
        <f>SUM(L154:M159)</f>
        <v>78</v>
      </c>
      <c r="M160" s="139"/>
      <c r="N160" s="139">
        <f>SUM(N154:O159)</f>
        <v>1</v>
      </c>
      <c r="O160" s="139"/>
      <c r="P160" s="139">
        <f>SUM(P154:Q159)</f>
        <v>0</v>
      </c>
      <c r="Q160" s="139"/>
    </row>
    <row r="161" spans="2:17" ht="15.75" thickBot="1" x14ac:dyDescent="0.3">
      <c r="B161" s="134">
        <v>5</v>
      </c>
      <c r="C161" s="135"/>
      <c r="D161" s="136">
        <v>0</v>
      </c>
      <c r="E161" s="136"/>
      <c r="F161" s="136">
        <v>0</v>
      </c>
      <c r="G161" s="136"/>
      <c r="H161" s="136">
        <v>0</v>
      </c>
      <c r="I161" s="136"/>
      <c r="J161" s="136">
        <v>0</v>
      </c>
      <c r="K161" s="136"/>
      <c r="L161" s="136">
        <v>0</v>
      </c>
      <c r="M161" s="136"/>
      <c r="N161" s="136">
        <v>0</v>
      </c>
      <c r="O161" s="136"/>
      <c r="P161" s="136">
        <v>0</v>
      </c>
      <c r="Q161" s="136"/>
    </row>
    <row r="162" spans="2:17" ht="15.75" thickBot="1" x14ac:dyDescent="0.3">
      <c r="B162" s="134">
        <v>6</v>
      </c>
      <c r="C162" s="135"/>
      <c r="D162" s="136">
        <v>0</v>
      </c>
      <c r="E162" s="136"/>
      <c r="F162" s="136">
        <v>0</v>
      </c>
      <c r="G162" s="136"/>
      <c r="H162" s="136">
        <v>0</v>
      </c>
      <c r="I162" s="136"/>
      <c r="J162" s="136">
        <v>0</v>
      </c>
      <c r="K162" s="136"/>
      <c r="L162" s="136">
        <v>0</v>
      </c>
      <c r="M162" s="136"/>
      <c r="N162" s="136">
        <v>0</v>
      </c>
      <c r="O162" s="136"/>
      <c r="P162" s="136">
        <v>0</v>
      </c>
      <c r="Q162" s="136"/>
    </row>
    <row r="163" spans="2:17" ht="15.75" thickBot="1" x14ac:dyDescent="0.3">
      <c r="B163" s="134">
        <v>7</v>
      </c>
      <c r="C163" s="135"/>
      <c r="D163" s="136">
        <v>0</v>
      </c>
      <c r="E163" s="136"/>
      <c r="F163" s="136">
        <v>0</v>
      </c>
      <c r="G163" s="136"/>
      <c r="H163" s="136">
        <v>0</v>
      </c>
      <c r="I163" s="136"/>
      <c r="J163" s="136">
        <v>0</v>
      </c>
      <c r="K163" s="136"/>
      <c r="L163" s="136">
        <v>0</v>
      </c>
      <c r="M163" s="136"/>
      <c r="N163" s="136">
        <v>0</v>
      </c>
      <c r="O163" s="136"/>
      <c r="P163" s="136">
        <v>0</v>
      </c>
      <c r="Q163" s="136"/>
    </row>
    <row r="164" spans="2:17" ht="15.75" thickBot="1" x14ac:dyDescent="0.3">
      <c r="B164" s="134">
        <v>8</v>
      </c>
      <c r="C164" s="135"/>
      <c r="D164" s="136">
        <v>0</v>
      </c>
      <c r="E164" s="136"/>
      <c r="F164" s="136">
        <v>0</v>
      </c>
      <c r="G164" s="136"/>
      <c r="H164" s="136">
        <v>0</v>
      </c>
      <c r="I164" s="136"/>
      <c r="J164" s="136">
        <v>0</v>
      </c>
      <c r="K164" s="136"/>
      <c r="L164" s="136">
        <v>0</v>
      </c>
      <c r="M164" s="136"/>
      <c r="N164" s="136">
        <v>0</v>
      </c>
      <c r="O164" s="136"/>
      <c r="P164" s="136">
        <v>0</v>
      </c>
      <c r="Q164" s="136"/>
    </row>
    <row r="165" spans="2:17" ht="15.75" thickBot="1" x14ac:dyDescent="0.3">
      <c r="B165" s="134">
        <v>9</v>
      </c>
      <c r="C165" s="135"/>
      <c r="D165" s="136">
        <v>0</v>
      </c>
      <c r="E165" s="136"/>
      <c r="F165" s="136">
        <v>0</v>
      </c>
      <c r="G165" s="136"/>
      <c r="H165" s="136">
        <v>0</v>
      </c>
      <c r="I165" s="136"/>
      <c r="J165" s="136">
        <v>0</v>
      </c>
      <c r="K165" s="136"/>
      <c r="L165" s="136">
        <v>0</v>
      </c>
      <c r="M165" s="136"/>
      <c r="N165" s="136">
        <v>0</v>
      </c>
      <c r="O165" s="136"/>
      <c r="P165" s="136">
        <v>0</v>
      </c>
      <c r="Q165" s="136"/>
    </row>
    <row r="166" spans="2:17" ht="15.75" thickBot="1" x14ac:dyDescent="0.3">
      <c r="B166" s="134">
        <v>10</v>
      </c>
      <c r="C166" s="135"/>
      <c r="D166" s="136">
        <v>0</v>
      </c>
      <c r="E166" s="136"/>
      <c r="F166" s="136">
        <v>0</v>
      </c>
      <c r="G166" s="136"/>
      <c r="H166" s="136">
        <v>0</v>
      </c>
      <c r="I166" s="136"/>
      <c r="J166" s="136">
        <v>0</v>
      </c>
      <c r="K166" s="136"/>
      <c r="L166" s="136">
        <v>0</v>
      </c>
      <c r="M166" s="136"/>
      <c r="N166" s="136">
        <v>0</v>
      </c>
      <c r="O166" s="136"/>
      <c r="P166" s="136">
        <v>0</v>
      </c>
      <c r="Q166" s="136"/>
    </row>
    <row r="167" spans="2:17" ht="46.5" customHeight="1" thickBot="1" x14ac:dyDescent="0.3">
      <c r="B167" s="134" t="s">
        <v>156</v>
      </c>
      <c r="C167" s="134"/>
      <c r="D167" s="139">
        <f>SUM(D161:E166)</f>
        <v>0</v>
      </c>
      <c r="E167" s="139"/>
      <c r="F167" s="139">
        <f>SUM(F161:G166)</f>
        <v>0</v>
      </c>
      <c r="G167" s="139"/>
      <c r="H167" s="139">
        <f>SUM(H161:I166)</f>
        <v>0</v>
      </c>
      <c r="I167" s="139"/>
      <c r="J167" s="139">
        <f>SUM(J161:K166)</f>
        <v>0</v>
      </c>
      <c r="K167" s="139"/>
      <c r="L167" s="139">
        <f>SUM(L161:M166)</f>
        <v>0</v>
      </c>
      <c r="M167" s="139"/>
      <c r="N167" s="139">
        <f>SUM(N161:O166)</f>
        <v>0</v>
      </c>
      <c r="O167" s="139"/>
      <c r="P167" s="139">
        <f>SUM(P161:Q166)</f>
        <v>0</v>
      </c>
      <c r="Q167" s="139"/>
    </row>
    <row r="168" spans="2:17" ht="15.75" thickBot="1" x14ac:dyDescent="0.3">
      <c r="B168" s="134">
        <v>10</v>
      </c>
      <c r="C168" s="135"/>
      <c r="D168" s="136">
        <v>0</v>
      </c>
      <c r="E168" s="136"/>
      <c r="F168" s="136">
        <v>0</v>
      </c>
      <c r="G168" s="136"/>
      <c r="H168" s="136">
        <v>0</v>
      </c>
      <c r="I168" s="136"/>
      <c r="J168" s="136">
        <v>0</v>
      </c>
      <c r="K168" s="136"/>
      <c r="L168" s="136">
        <v>0</v>
      </c>
      <c r="M168" s="136"/>
      <c r="N168" s="136">
        <v>0</v>
      </c>
      <c r="O168" s="136"/>
      <c r="P168" s="136">
        <v>0</v>
      </c>
      <c r="Q168" s="136"/>
    </row>
    <row r="169" spans="2:17" ht="15.75" thickBot="1" x14ac:dyDescent="0.3">
      <c r="B169" s="134">
        <v>11</v>
      </c>
      <c r="C169" s="135"/>
      <c r="D169" s="136">
        <v>0</v>
      </c>
      <c r="E169" s="136"/>
      <c r="F169" s="136">
        <v>0</v>
      </c>
      <c r="G169" s="136"/>
      <c r="H169" s="136">
        <v>0</v>
      </c>
      <c r="I169" s="136"/>
      <c r="J169" s="136">
        <v>0</v>
      </c>
      <c r="K169" s="136"/>
      <c r="L169" s="136">
        <v>0</v>
      </c>
      <c r="M169" s="136"/>
      <c r="N169" s="136">
        <v>0</v>
      </c>
      <c r="O169" s="136"/>
      <c r="P169" s="136">
        <v>0</v>
      </c>
      <c r="Q169" s="136"/>
    </row>
    <row r="170" spans="2:17" ht="45.75" customHeight="1" x14ac:dyDescent="0.25">
      <c r="B170" s="134" t="s">
        <v>157</v>
      </c>
      <c r="C170" s="134"/>
      <c r="D170" s="140">
        <f>SUM(D168:E169)</f>
        <v>0</v>
      </c>
      <c r="E170" s="141"/>
      <c r="F170" s="140">
        <f>SUM(F168:G169)</f>
        <v>0</v>
      </c>
      <c r="G170" s="141"/>
      <c r="H170" s="140">
        <f>SUM(H168:I169)</f>
        <v>0</v>
      </c>
      <c r="I170" s="141"/>
      <c r="J170" s="140">
        <f>SUM(J168:K169)</f>
        <v>0</v>
      </c>
      <c r="K170" s="141"/>
      <c r="L170" s="140">
        <f>SUM(L168:M169)</f>
        <v>0</v>
      </c>
      <c r="M170" s="141"/>
      <c r="N170" s="140">
        <f>SUM(N168:O169)</f>
        <v>0</v>
      </c>
      <c r="O170" s="141"/>
      <c r="P170" s="140">
        <f>SUM(P168:Q169)</f>
        <v>0</v>
      </c>
      <c r="Q170" s="141"/>
    </row>
    <row r="171" spans="2:17" x14ac:dyDescent="0.25">
      <c r="B171" s="134" t="s">
        <v>158</v>
      </c>
      <c r="C171" s="134"/>
      <c r="D171" s="142">
        <f>SUM(D160,D167,D170)</f>
        <v>4</v>
      </c>
      <c r="E171" s="142"/>
      <c r="F171" s="142">
        <f>SUM(F160,F167,F170)</f>
        <v>0</v>
      </c>
      <c r="G171" s="142"/>
      <c r="H171" s="142">
        <f>SUM(H160,H167,H170)</f>
        <v>0</v>
      </c>
      <c r="I171" s="142"/>
      <c r="J171" s="142">
        <f>SUM(J160,J167,J170)</f>
        <v>0</v>
      </c>
      <c r="K171" s="142"/>
      <c r="L171" s="142">
        <f>SUM(L160,L167,L170)</f>
        <v>78</v>
      </c>
      <c r="M171" s="142"/>
      <c r="N171" s="142">
        <f>SUM(N160,N167,N170)</f>
        <v>1</v>
      </c>
      <c r="O171" s="142"/>
      <c r="P171" s="142">
        <f>SUM(P160,P167,P170)</f>
        <v>0</v>
      </c>
      <c r="Q171" s="142"/>
    </row>
    <row r="173" spans="2:17" x14ac:dyDescent="0.25">
      <c r="B173" s="122" t="s">
        <v>295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</row>
    <row r="174" spans="2:17" ht="15" customHeight="1" x14ac:dyDescent="0.25">
      <c r="B174" s="123" t="s">
        <v>296</v>
      </c>
      <c r="C174" s="124"/>
      <c r="D174" s="124"/>
      <c r="E174" s="124"/>
      <c r="F174" s="124"/>
      <c r="G174" s="124"/>
      <c r="H174" s="124"/>
      <c r="I174" s="12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">
      <c r="B175" s="125"/>
      <c r="C175" s="126"/>
      <c r="D175" s="126"/>
      <c r="E175" s="126"/>
      <c r="F175" s="126"/>
      <c r="G175" s="126"/>
      <c r="H175" s="126"/>
      <c r="I175" s="126"/>
      <c r="J175" s="51" t="s">
        <v>143</v>
      </c>
      <c r="K175" s="51"/>
      <c r="L175" s="51"/>
      <c r="M175" s="51"/>
      <c r="N175" s="51" t="s">
        <v>297</v>
      </c>
      <c r="O175" s="51"/>
      <c r="P175" s="51"/>
      <c r="Q175" s="51"/>
    </row>
    <row r="176" spans="2:17" ht="15.75" thickBot="1" x14ac:dyDescent="0.3">
      <c r="B176" s="39" t="s">
        <v>298</v>
      </c>
      <c r="C176" s="39"/>
      <c r="D176" s="39"/>
      <c r="E176" s="39"/>
      <c r="F176" s="39"/>
      <c r="G176" s="39"/>
      <c r="H176" s="39"/>
      <c r="I176" s="40"/>
      <c r="J176" s="41">
        <v>0</v>
      </c>
      <c r="K176" s="42"/>
      <c r="L176" s="42"/>
      <c r="M176" s="43"/>
      <c r="N176" s="41">
        <v>0</v>
      </c>
      <c r="O176" s="42"/>
      <c r="P176" s="42"/>
      <c r="Q176" s="43"/>
    </row>
    <row r="177" spans="1:17" ht="15.75" thickBot="1" x14ac:dyDescent="0.3">
      <c r="B177" s="39" t="s">
        <v>299</v>
      </c>
      <c r="C177" s="39"/>
      <c r="D177" s="39"/>
      <c r="E177" s="39"/>
      <c r="F177" s="39"/>
      <c r="G177" s="39"/>
      <c r="H177" s="39"/>
      <c r="I177" s="40"/>
      <c r="J177" s="41">
        <v>0</v>
      </c>
      <c r="K177" s="42"/>
      <c r="L177" s="42"/>
      <c r="M177" s="43"/>
      <c r="N177" s="41">
        <v>0</v>
      </c>
      <c r="O177" s="42"/>
      <c r="P177" s="42"/>
      <c r="Q177" s="43"/>
    </row>
    <row r="178" spans="1:17" ht="15.75" thickBot="1" x14ac:dyDescent="0.3">
      <c r="B178" s="39" t="s">
        <v>300</v>
      </c>
      <c r="C178" s="39"/>
      <c r="D178" s="39"/>
      <c r="E178" s="39"/>
      <c r="F178" s="39"/>
      <c r="G178" s="39"/>
      <c r="H178" s="39"/>
      <c r="I178" s="40"/>
      <c r="J178" s="41">
        <v>0</v>
      </c>
      <c r="K178" s="42"/>
      <c r="L178" s="42"/>
      <c r="M178" s="43"/>
      <c r="N178" s="41">
        <v>0</v>
      </c>
      <c r="O178" s="42"/>
      <c r="P178" s="42"/>
      <c r="Q178" s="43"/>
    </row>
    <row r="179" spans="1:17" ht="15.75" thickBot="1" x14ac:dyDescent="0.3">
      <c r="B179" s="39" t="s">
        <v>301</v>
      </c>
      <c r="C179" s="39"/>
      <c r="D179" s="39"/>
      <c r="E179" s="39"/>
      <c r="F179" s="39"/>
      <c r="G179" s="39"/>
      <c r="H179" s="39"/>
      <c r="I179" s="40"/>
      <c r="J179" s="41">
        <v>0</v>
      </c>
      <c r="K179" s="42"/>
      <c r="L179" s="42"/>
      <c r="M179" s="43"/>
      <c r="N179" s="41">
        <v>0</v>
      </c>
      <c r="O179" s="42"/>
      <c r="P179" s="42"/>
      <c r="Q179" s="43"/>
    </row>
    <row r="180" spans="1:17" ht="15.75" thickBot="1" x14ac:dyDescent="0.3">
      <c r="B180" s="39" t="s">
        <v>302</v>
      </c>
      <c r="C180" s="39"/>
      <c r="D180" s="39"/>
      <c r="E180" s="39"/>
      <c r="F180" s="39"/>
      <c r="G180" s="39"/>
      <c r="H180" s="39"/>
      <c r="I180" s="40"/>
      <c r="J180" s="41">
        <v>0</v>
      </c>
      <c r="K180" s="42"/>
      <c r="L180" s="42"/>
      <c r="M180" s="43"/>
      <c r="N180" s="41">
        <v>0</v>
      </c>
      <c r="O180" s="42"/>
      <c r="P180" s="42"/>
      <c r="Q180" s="43"/>
    </row>
    <row r="181" spans="1:17" ht="15.75" thickBot="1" x14ac:dyDescent="0.3">
      <c r="B181" s="39" t="s">
        <v>303</v>
      </c>
      <c r="C181" s="39"/>
      <c r="D181" s="39"/>
      <c r="E181" s="39"/>
      <c r="F181" s="39"/>
      <c r="G181" s="39"/>
      <c r="H181" s="39"/>
      <c r="I181" s="40"/>
      <c r="J181" s="41">
        <v>0</v>
      </c>
      <c r="K181" s="42"/>
      <c r="L181" s="42"/>
      <c r="M181" s="43"/>
      <c r="N181" s="41">
        <v>0</v>
      </c>
      <c r="O181" s="42"/>
      <c r="P181" s="42"/>
      <c r="Q181" s="43"/>
    </row>
    <row r="182" spans="1:17" ht="15.75" thickBot="1" x14ac:dyDescent="0.3">
      <c r="B182" s="39" t="s">
        <v>304</v>
      </c>
      <c r="C182" s="39"/>
      <c r="D182" s="39"/>
      <c r="E182" s="39"/>
      <c r="F182" s="39"/>
      <c r="G182" s="39"/>
      <c r="H182" s="39"/>
      <c r="I182" s="40"/>
      <c r="J182" s="41">
        <v>0</v>
      </c>
      <c r="K182" s="42"/>
      <c r="L182" s="42"/>
      <c r="M182" s="43"/>
      <c r="N182" s="41">
        <v>0</v>
      </c>
      <c r="O182" s="42"/>
      <c r="P182" s="42"/>
      <c r="Q182" s="43"/>
    </row>
    <row r="183" spans="1:17" ht="15.75" thickBot="1" x14ac:dyDescent="0.3">
      <c r="B183" s="39" t="s">
        <v>305</v>
      </c>
      <c r="C183" s="39"/>
      <c r="D183" s="39"/>
      <c r="E183" s="39"/>
      <c r="F183" s="39"/>
      <c r="G183" s="39"/>
      <c r="H183" s="39"/>
      <c r="I183" s="40"/>
      <c r="J183" s="41">
        <v>0</v>
      </c>
      <c r="K183" s="42"/>
      <c r="L183" s="42"/>
      <c r="M183" s="43"/>
      <c r="N183" s="41">
        <v>0</v>
      </c>
      <c r="O183" s="42"/>
      <c r="P183" s="42"/>
      <c r="Q183" s="43"/>
    </row>
    <row r="184" spans="1:17" ht="15.75" thickBot="1" x14ac:dyDescent="0.3">
      <c r="B184" s="39" t="s">
        <v>306</v>
      </c>
      <c r="C184" s="39"/>
      <c r="D184" s="39"/>
      <c r="E184" s="39"/>
      <c r="F184" s="39"/>
      <c r="G184" s="39"/>
      <c r="H184" s="39"/>
      <c r="I184" s="40"/>
      <c r="J184" s="41">
        <v>0</v>
      </c>
      <c r="K184" s="42"/>
      <c r="L184" s="42"/>
      <c r="M184" s="43"/>
      <c r="N184" s="41">
        <v>0</v>
      </c>
      <c r="O184" s="42"/>
      <c r="P184" s="42"/>
      <c r="Q184" s="43"/>
    </row>
    <row r="185" spans="1:17" ht="15.75" thickBot="1" x14ac:dyDescent="0.3">
      <c r="B185" s="39" t="s">
        <v>307</v>
      </c>
      <c r="C185" s="39"/>
      <c r="D185" s="39"/>
      <c r="E185" s="39"/>
      <c r="F185" s="39"/>
      <c r="G185" s="39"/>
      <c r="H185" s="39"/>
      <c r="I185" s="40"/>
      <c r="J185" s="41">
        <v>0</v>
      </c>
      <c r="K185" s="42"/>
      <c r="L185" s="42"/>
      <c r="M185" s="43"/>
      <c r="N185" s="41">
        <v>0</v>
      </c>
      <c r="O185" s="42"/>
      <c r="P185" s="42"/>
      <c r="Q185" s="43"/>
    </row>
    <row r="186" spans="1:17" x14ac:dyDescent="0.25">
      <c r="B186" s="39" t="s">
        <v>143</v>
      </c>
      <c r="C186" s="39"/>
      <c r="D186" s="39"/>
      <c r="E186" s="39"/>
      <c r="F186" s="39"/>
      <c r="G186" s="39"/>
      <c r="H186" s="39"/>
      <c r="I186" s="40"/>
      <c r="J186" s="44">
        <f>SUM(J176:M185)</f>
        <v>0</v>
      </c>
      <c r="K186" s="45"/>
      <c r="L186" s="45"/>
      <c r="M186" s="46"/>
      <c r="N186" s="44">
        <f>SUM(N176:Q185)</f>
        <v>0</v>
      </c>
      <c r="O186" s="45"/>
      <c r="P186" s="45"/>
      <c r="Q186" s="46"/>
    </row>
    <row r="188" spans="1:17" ht="31.5" customHeight="1" x14ac:dyDescent="0.25">
      <c r="B188" s="85" t="s">
        <v>308</v>
      </c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</row>
    <row r="189" spans="1:17" ht="31.5" customHeight="1" x14ac:dyDescent="0.25">
      <c r="B189" s="51" t="s">
        <v>159</v>
      </c>
      <c r="C189" s="51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51" t="s">
        <v>159</v>
      </c>
      <c r="K189" s="51" t="s">
        <v>160</v>
      </c>
      <c r="L189" s="33" t="s">
        <v>153</v>
      </c>
      <c r="M189" s="34"/>
      <c r="N189" s="35"/>
      <c r="O189" s="50" t="s">
        <v>152</v>
      </c>
      <c r="P189" s="50"/>
      <c r="Q189" s="50"/>
    </row>
    <row r="190" spans="1:17" s="10" customFormat="1" ht="128.25" customHeight="1" thickBot="1" x14ac:dyDescent="0.3">
      <c r="A190" s="29"/>
      <c r="B190" s="52"/>
      <c r="C190" s="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52"/>
      <c r="K190" s="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62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4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63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4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63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4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64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46"/>
      <c r="K194" s="48"/>
      <c r="L194" s="49"/>
      <c r="M194" s="147"/>
      <c r="N194" s="147"/>
      <c r="O194" s="49"/>
      <c r="P194" s="147"/>
      <c r="Q194" s="148"/>
    </row>
    <row r="195" spans="2:17" ht="31.5" customHeight="1" thickBot="1" x14ac:dyDescent="0.3">
      <c r="B195" s="62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/>
      <c r="I195" s="25"/>
      <c r="J195" s="14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63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4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63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4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64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46"/>
      <c r="K198" s="48"/>
      <c r="L198" s="49"/>
      <c r="M198" s="147"/>
      <c r="N198" s="147"/>
      <c r="O198" s="49"/>
      <c r="P198" s="147"/>
      <c r="Q198" s="148"/>
    </row>
    <row r="199" spans="2:17" ht="39.75" customHeight="1" thickBot="1" x14ac:dyDescent="0.3">
      <c r="B199" s="62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4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63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4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63"/>
      <c r="C201" s="56"/>
      <c r="D201" s="57"/>
      <c r="E201" s="58"/>
      <c r="F201" s="58"/>
      <c r="G201" s="57"/>
      <c r="H201" s="58"/>
      <c r="I201" s="59"/>
      <c r="J201" s="63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">
      <c r="B202" s="64"/>
      <c r="C202" s="60"/>
      <c r="D202" s="61"/>
      <c r="E202" s="58"/>
      <c r="F202" s="58"/>
      <c r="G202" s="61"/>
      <c r="H202" s="58"/>
      <c r="I202" s="59"/>
      <c r="J202" s="64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62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4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63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1</v>
      </c>
      <c r="H204" s="25">
        <v>1</v>
      </c>
      <c r="I204" s="25">
        <v>0</v>
      </c>
      <c r="J204" s="14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63"/>
      <c r="C205" s="56"/>
      <c r="D205" s="57"/>
      <c r="E205" s="58"/>
      <c r="F205" s="58"/>
      <c r="G205" s="57"/>
      <c r="H205" s="58"/>
      <c r="I205" s="59"/>
      <c r="J205" s="63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64"/>
      <c r="C206" s="60"/>
      <c r="D206" s="61"/>
      <c r="E206" s="61"/>
      <c r="F206" s="61"/>
      <c r="G206" s="61"/>
      <c r="H206" s="61"/>
      <c r="I206" s="149"/>
      <c r="J206" s="64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85" t="s">
        <v>309</v>
      </c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</row>
    <row r="209" spans="1:17" x14ac:dyDescent="0.25">
      <c r="B209" s="53" t="s">
        <v>159</v>
      </c>
      <c r="C209" s="130"/>
      <c r="D209" s="130"/>
      <c r="E209" s="130"/>
      <c r="F209" s="130"/>
      <c r="G209" s="54"/>
      <c r="H209" s="53" t="s">
        <v>160</v>
      </c>
      <c r="I209" s="54"/>
      <c r="J209" s="53" t="s">
        <v>153</v>
      </c>
      <c r="K209" s="54"/>
      <c r="L209" s="50" t="s">
        <v>152</v>
      </c>
      <c r="M209" s="50"/>
      <c r="N209" s="50"/>
      <c r="O209" s="50"/>
      <c r="P209" s="50"/>
      <c r="Q209" s="50"/>
    </row>
    <row r="210" spans="1:17" ht="31.5" customHeight="1" thickBot="1" x14ac:dyDescent="0.3">
      <c r="B210" s="131"/>
      <c r="C210" s="132"/>
      <c r="D210" s="132"/>
      <c r="E210" s="132"/>
      <c r="F210" s="132"/>
      <c r="G210" s="133"/>
      <c r="H210" s="131"/>
      <c r="I210" s="133"/>
      <c r="J210" s="137"/>
      <c r="K210" s="138"/>
      <c r="L210" s="33" t="s">
        <v>143</v>
      </c>
      <c r="M210" s="35"/>
      <c r="N210" s="53" t="s">
        <v>150</v>
      </c>
      <c r="O210" s="54"/>
      <c r="P210" s="53" t="s">
        <v>151</v>
      </c>
      <c r="Q210" s="54"/>
    </row>
    <row r="211" spans="1:17" ht="15.75" thickBot="1" x14ac:dyDescent="0.3">
      <c r="B211" s="150" t="s">
        <v>159</v>
      </c>
      <c r="C211" s="151"/>
      <c r="D211" s="151"/>
      <c r="E211" s="151"/>
      <c r="F211" s="151"/>
      <c r="G211" s="152"/>
      <c r="H211" s="48" t="s">
        <v>196</v>
      </c>
      <c r="I211" s="49"/>
      <c r="J211" s="47">
        <v>0</v>
      </c>
      <c r="K211" s="47"/>
      <c r="L211" s="55">
        <f>SUM(N211:Q211)</f>
        <v>0</v>
      </c>
      <c r="M211" s="55"/>
      <c r="N211" s="47">
        <v>0</v>
      </c>
      <c r="O211" s="47"/>
      <c r="P211" s="47">
        <v>0</v>
      </c>
      <c r="Q211" s="47"/>
    </row>
    <row r="212" spans="1:17" ht="15.75" thickBot="1" x14ac:dyDescent="0.3">
      <c r="B212" s="153"/>
      <c r="C212" s="154"/>
      <c r="D212" s="154"/>
      <c r="E212" s="154"/>
      <c r="F212" s="154"/>
      <c r="G212" s="155"/>
      <c r="H212" s="48" t="s">
        <v>197</v>
      </c>
      <c r="I212" s="49"/>
      <c r="J212" s="47">
        <v>0</v>
      </c>
      <c r="K212" s="47"/>
      <c r="L212" s="55">
        <f>SUM(N212:Q212)</f>
        <v>0</v>
      </c>
      <c r="M212" s="55"/>
      <c r="N212" s="47">
        <v>0</v>
      </c>
      <c r="O212" s="47"/>
      <c r="P212" s="47">
        <v>0</v>
      </c>
      <c r="Q212" s="47"/>
    </row>
    <row r="214" spans="1:17" x14ac:dyDescent="0.25">
      <c r="B214" s="85" t="s">
        <v>310</v>
      </c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</row>
    <row r="215" spans="1:17" s="13" customFormat="1" x14ac:dyDescent="0.25">
      <c r="A215" s="30"/>
      <c r="B215" s="53" t="s">
        <v>144</v>
      </c>
      <c r="C215" s="130"/>
      <c r="D215" s="130"/>
      <c r="E215" s="54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">
      <c r="A216" s="30"/>
      <c r="B216" s="131"/>
      <c r="C216" s="132"/>
      <c r="D216" s="132"/>
      <c r="E216" s="133"/>
      <c r="F216" s="33" t="s">
        <v>143</v>
      </c>
      <c r="G216" s="35"/>
      <c r="H216" s="53" t="s">
        <v>150</v>
      </c>
      <c r="I216" s="54"/>
      <c r="J216" s="53" t="s">
        <v>151</v>
      </c>
      <c r="K216" s="54"/>
      <c r="L216" s="33" t="s">
        <v>143</v>
      </c>
      <c r="M216" s="35"/>
      <c r="N216" s="53" t="s">
        <v>150</v>
      </c>
      <c r="O216" s="54"/>
      <c r="P216" s="53" t="s">
        <v>151</v>
      </c>
      <c r="Q216" s="54"/>
    </row>
    <row r="217" spans="1:17" ht="15.75" thickBot="1" x14ac:dyDescent="0.3">
      <c r="B217" s="40" t="s">
        <v>200</v>
      </c>
      <c r="C217" s="156"/>
      <c r="D217" s="156"/>
      <c r="E217" s="157"/>
      <c r="F217" s="143">
        <f t="shared" ref="F217:F228" si="4">SUM(H217:K217)</f>
        <v>0</v>
      </c>
      <c r="G217" s="55"/>
      <c r="H217" s="47">
        <v>0</v>
      </c>
      <c r="I217" s="47"/>
      <c r="J217" s="47">
        <v>0</v>
      </c>
      <c r="K217" s="47"/>
      <c r="L217" s="55">
        <f t="shared" ref="L217:L228" si="5">SUM(N217:Q217)</f>
        <v>0</v>
      </c>
      <c r="M217" s="55"/>
      <c r="N217" s="47">
        <v>0</v>
      </c>
      <c r="O217" s="47"/>
      <c r="P217" s="47">
        <v>0</v>
      </c>
      <c r="Q217" s="47"/>
    </row>
    <row r="218" spans="1:17" ht="15.75" thickBot="1" x14ac:dyDescent="0.3">
      <c r="B218" s="40">
        <v>2</v>
      </c>
      <c r="C218" s="156"/>
      <c r="D218" s="156"/>
      <c r="E218" s="157"/>
      <c r="F218" s="143">
        <f t="shared" si="4"/>
        <v>0</v>
      </c>
      <c r="G218" s="55"/>
      <c r="H218" s="47">
        <v>0</v>
      </c>
      <c r="I218" s="47"/>
      <c r="J218" s="47">
        <v>0</v>
      </c>
      <c r="K218" s="47"/>
      <c r="L218" s="55">
        <f t="shared" si="5"/>
        <v>0</v>
      </c>
      <c r="M218" s="55"/>
      <c r="N218" s="47">
        <v>0</v>
      </c>
      <c r="O218" s="47"/>
      <c r="P218" s="47">
        <v>0</v>
      </c>
      <c r="Q218" s="47"/>
    </row>
    <row r="219" spans="1:17" ht="15.75" thickBot="1" x14ac:dyDescent="0.3">
      <c r="B219" s="40">
        <v>3</v>
      </c>
      <c r="C219" s="156"/>
      <c r="D219" s="156"/>
      <c r="E219" s="157"/>
      <c r="F219" s="143">
        <f t="shared" si="4"/>
        <v>0</v>
      </c>
      <c r="G219" s="55"/>
      <c r="H219" s="47">
        <v>0</v>
      </c>
      <c r="I219" s="47"/>
      <c r="J219" s="47">
        <v>0</v>
      </c>
      <c r="K219" s="47"/>
      <c r="L219" s="55">
        <f t="shared" si="5"/>
        <v>0</v>
      </c>
      <c r="M219" s="55"/>
      <c r="N219" s="47">
        <v>0</v>
      </c>
      <c r="O219" s="47"/>
      <c r="P219" s="47">
        <v>0</v>
      </c>
      <c r="Q219" s="47"/>
    </row>
    <row r="220" spans="1:17" ht="15.75" thickBot="1" x14ac:dyDescent="0.3">
      <c r="B220" s="40">
        <v>4</v>
      </c>
      <c r="C220" s="156"/>
      <c r="D220" s="156"/>
      <c r="E220" s="157"/>
      <c r="F220" s="143">
        <f t="shared" si="4"/>
        <v>0</v>
      </c>
      <c r="G220" s="55"/>
      <c r="H220" s="47">
        <v>0</v>
      </c>
      <c r="I220" s="47"/>
      <c r="J220" s="47">
        <v>0</v>
      </c>
      <c r="K220" s="47"/>
      <c r="L220" s="55">
        <f t="shared" si="5"/>
        <v>0</v>
      </c>
      <c r="M220" s="55"/>
      <c r="N220" s="47">
        <v>0</v>
      </c>
      <c r="O220" s="47"/>
      <c r="P220" s="47">
        <v>0</v>
      </c>
      <c r="Q220" s="47"/>
    </row>
    <row r="221" spans="1:17" ht="15.75" thickBot="1" x14ac:dyDescent="0.3">
      <c r="B221" s="40">
        <v>5</v>
      </c>
      <c r="C221" s="156"/>
      <c r="D221" s="156"/>
      <c r="E221" s="157"/>
      <c r="F221" s="143">
        <f t="shared" si="4"/>
        <v>0</v>
      </c>
      <c r="G221" s="55"/>
      <c r="H221" s="47">
        <v>0</v>
      </c>
      <c r="I221" s="47"/>
      <c r="J221" s="47">
        <v>0</v>
      </c>
      <c r="K221" s="47"/>
      <c r="L221" s="55">
        <f t="shared" si="5"/>
        <v>0</v>
      </c>
      <c r="M221" s="55"/>
      <c r="N221" s="47">
        <v>0</v>
      </c>
      <c r="O221" s="47"/>
      <c r="P221" s="47">
        <v>0</v>
      </c>
      <c r="Q221" s="47"/>
    </row>
    <row r="222" spans="1:17" ht="15.75" thickBot="1" x14ac:dyDescent="0.3">
      <c r="B222" s="40">
        <v>6</v>
      </c>
      <c r="C222" s="156"/>
      <c r="D222" s="156"/>
      <c r="E222" s="157"/>
      <c r="F222" s="143">
        <f t="shared" si="4"/>
        <v>0</v>
      </c>
      <c r="G222" s="55"/>
      <c r="H222" s="47">
        <v>0</v>
      </c>
      <c r="I222" s="47"/>
      <c r="J222" s="47">
        <v>0</v>
      </c>
      <c r="K222" s="47"/>
      <c r="L222" s="55">
        <f t="shared" si="5"/>
        <v>0</v>
      </c>
      <c r="M222" s="55"/>
      <c r="N222" s="47">
        <v>0</v>
      </c>
      <c r="O222" s="47"/>
      <c r="P222" s="47">
        <v>0</v>
      </c>
      <c r="Q222" s="47"/>
    </row>
    <row r="223" spans="1:17" ht="15.75" thickBot="1" x14ac:dyDescent="0.3">
      <c r="B223" s="40">
        <v>7</v>
      </c>
      <c r="C223" s="156"/>
      <c r="D223" s="156"/>
      <c r="E223" s="157"/>
      <c r="F223" s="143">
        <f t="shared" si="4"/>
        <v>0</v>
      </c>
      <c r="G223" s="55"/>
      <c r="H223" s="47">
        <v>0</v>
      </c>
      <c r="I223" s="47"/>
      <c r="J223" s="47">
        <v>0</v>
      </c>
      <c r="K223" s="47"/>
      <c r="L223" s="55">
        <f t="shared" si="5"/>
        <v>0</v>
      </c>
      <c r="M223" s="55"/>
      <c r="N223" s="47">
        <v>0</v>
      </c>
      <c r="O223" s="47"/>
      <c r="P223" s="47">
        <v>0</v>
      </c>
      <c r="Q223" s="47"/>
    </row>
    <row r="224" spans="1:17" ht="15.75" thickBot="1" x14ac:dyDescent="0.3">
      <c r="B224" s="40">
        <v>8</v>
      </c>
      <c r="C224" s="156"/>
      <c r="D224" s="156"/>
      <c r="E224" s="157"/>
      <c r="F224" s="143">
        <f t="shared" si="4"/>
        <v>0</v>
      </c>
      <c r="G224" s="55"/>
      <c r="H224" s="47">
        <v>0</v>
      </c>
      <c r="I224" s="47"/>
      <c r="J224" s="47">
        <v>0</v>
      </c>
      <c r="K224" s="47"/>
      <c r="L224" s="55">
        <f t="shared" si="5"/>
        <v>0</v>
      </c>
      <c r="M224" s="55"/>
      <c r="N224" s="47">
        <v>0</v>
      </c>
      <c r="O224" s="47"/>
      <c r="P224" s="47">
        <v>0</v>
      </c>
      <c r="Q224" s="47"/>
    </row>
    <row r="225" spans="2:17" ht="15.75" thickBot="1" x14ac:dyDescent="0.3">
      <c r="B225" s="40">
        <v>9</v>
      </c>
      <c r="C225" s="156"/>
      <c r="D225" s="156"/>
      <c r="E225" s="157"/>
      <c r="F225" s="143">
        <f t="shared" si="4"/>
        <v>0</v>
      </c>
      <c r="G225" s="55"/>
      <c r="H225" s="47">
        <v>0</v>
      </c>
      <c r="I225" s="47"/>
      <c r="J225" s="47">
        <v>0</v>
      </c>
      <c r="K225" s="47"/>
      <c r="L225" s="55">
        <f t="shared" si="5"/>
        <v>0</v>
      </c>
      <c r="M225" s="55"/>
      <c r="N225" s="47">
        <v>0</v>
      </c>
      <c r="O225" s="47"/>
      <c r="P225" s="47">
        <v>0</v>
      </c>
      <c r="Q225" s="47"/>
    </row>
    <row r="226" spans="2:17" ht="15.75" thickBot="1" x14ac:dyDescent="0.3">
      <c r="B226" s="40">
        <v>10</v>
      </c>
      <c r="C226" s="156"/>
      <c r="D226" s="156"/>
      <c r="E226" s="157"/>
      <c r="F226" s="143">
        <f t="shared" si="4"/>
        <v>0</v>
      </c>
      <c r="G226" s="55"/>
      <c r="H226" s="47">
        <v>0</v>
      </c>
      <c r="I226" s="47"/>
      <c r="J226" s="47">
        <v>0</v>
      </c>
      <c r="K226" s="47"/>
      <c r="L226" s="55">
        <f t="shared" si="5"/>
        <v>0</v>
      </c>
      <c r="M226" s="55"/>
      <c r="N226" s="47">
        <v>0</v>
      </c>
      <c r="O226" s="47"/>
      <c r="P226" s="47">
        <v>0</v>
      </c>
      <c r="Q226" s="47"/>
    </row>
    <row r="227" spans="2:17" ht="15.75" thickBot="1" x14ac:dyDescent="0.3">
      <c r="B227" s="40">
        <v>11</v>
      </c>
      <c r="C227" s="156"/>
      <c r="D227" s="156"/>
      <c r="E227" s="157"/>
      <c r="F227" s="143">
        <f t="shared" si="4"/>
        <v>0</v>
      </c>
      <c r="G227" s="55"/>
      <c r="H227" s="47">
        <v>0</v>
      </c>
      <c r="I227" s="47"/>
      <c r="J227" s="47">
        <v>0</v>
      </c>
      <c r="K227" s="47"/>
      <c r="L227" s="55">
        <f t="shared" si="5"/>
        <v>0</v>
      </c>
      <c r="M227" s="55"/>
      <c r="N227" s="47">
        <v>0</v>
      </c>
      <c r="O227" s="47"/>
      <c r="P227" s="47">
        <v>0</v>
      </c>
      <c r="Q227" s="47"/>
    </row>
    <row r="228" spans="2:17" ht="15.75" thickBot="1" x14ac:dyDescent="0.3">
      <c r="B228" s="40">
        <v>12</v>
      </c>
      <c r="C228" s="156"/>
      <c r="D228" s="156"/>
      <c r="E228" s="157"/>
      <c r="F228" s="143">
        <f t="shared" si="4"/>
        <v>0</v>
      </c>
      <c r="G228" s="55"/>
      <c r="H228" s="47">
        <v>0</v>
      </c>
      <c r="I228" s="47"/>
      <c r="J228" s="47">
        <v>0</v>
      </c>
      <c r="K228" s="47"/>
      <c r="L228" s="55">
        <f t="shared" si="5"/>
        <v>0</v>
      </c>
      <c r="M228" s="55"/>
      <c r="N228" s="47">
        <v>0</v>
      </c>
      <c r="O228" s="47"/>
      <c r="P228" s="47">
        <v>0</v>
      </c>
      <c r="Q228" s="47"/>
    </row>
    <row r="229" spans="2:17" x14ac:dyDescent="0.25">
      <c r="B229" s="40" t="s">
        <v>158</v>
      </c>
      <c r="C229" s="156"/>
      <c r="D229" s="156"/>
      <c r="E229" s="157"/>
      <c r="F229" s="143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143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 x14ac:dyDescent="0.25">
      <c r="B231" s="85" t="s">
        <v>311</v>
      </c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</row>
    <row r="232" spans="2:17" x14ac:dyDescent="0.25">
      <c r="B232" s="123"/>
      <c r="C232" s="124"/>
      <c r="D232" s="124"/>
      <c r="E232" s="124"/>
      <c r="F232" s="124"/>
      <c r="G232" s="124"/>
      <c r="H232" s="161"/>
      <c r="I232" s="78" t="s">
        <v>201</v>
      </c>
      <c r="J232" s="78"/>
      <c r="K232" s="78"/>
      <c r="L232" s="78"/>
      <c r="M232" s="78"/>
      <c r="N232" s="78"/>
      <c r="O232" s="78"/>
      <c r="P232" s="78"/>
      <c r="Q232" s="78"/>
    </row>
    <row r="233" spans="2:17" x14ac:dyDescent="0.25">
      <c r="B233" s="125"/>
      <c r="C233" s="126"/>
      <c r="D233" s="126"/>
      <c r="E233" s="126"/>
      <c r="F233" s="126"/>
      <c r="G233" s="126"/>
      <c r="H233" s="162"/>
      <c r="I233" s="48" t="s">
        <v>143</v>
      </c>
      <c r="J233" s="49"/>
      <c r="K233" s="163"/>
      <c r="L233" s="48" t="s">
        <v>150</v>
      </c>
      <c r="M233" s="49"/>
      <c r="N233" s="163"/>
      <c r="O233" s="48" t="s">
        <v>151</v>
      </c>
      <c r="P233" s="49"/>
      <c r="Q233" s="163"/>
    </row>
    <row r="234" spans="2:17" ht="15.75" thickBot="1" x14ac:dyDescent="0.3">
      <c r="B234" s="78" t="s">
        <v>202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9"/>
      <c r="M234" s="79"/>
      <c r="N234" s="79"/>
      <c r="O234" s="79"/>
      <c r="P234" s="79"/>
      <c r="Q234" s="79"/>
    </row>
    <row r="235" spans="2:17" ht="15.75" thickBot="1" x14ac:dyDescent="0.3">
      <c r="B235" s="39" t="s">
        <v>204</v>
      </c>
      <c r="C235" s="39"/>
      <c r="D235" s="39"/>
      <c r="E235" s="39"/>
      <c r="F235" s="39"/>
      <c r="G235" s="39"/>
      <c r="H235" s="39"/>
      <c r="I235" s="164">
        <f>SUM(L235:Q235)</f>
        <v>0</v>
      </c>
      <c r="J235" s="164"/>
      <c r="K235" s="143"/>
      <c r="L235" s="47">
        <v>0</v>
      </c>
      <c r="M235" s="47"/>
      <c r="N235" s="47"/>
      <c r="O235" s="47">
        <v>0</v>
      </c>
      <c r="P235" s="47"/>
      <c r="Q235" s="47"/>
    </row>
    <row r="236" spans="2:17" ht="15.75" thickBot="1" x14ac:dyDescent="0.3">
      <c r="B236" s="39" t="s">
        <v>205</v>
      </c>
      <c r="C236" s="39"/>
      <c r="D236" s="39"/>
      <c r="E236" s="39"/>
      <c r="F236" s="39"/>
      <c r="G236" s="39"/>
      <c r="H236" s="39"/>
      <c r="I236" s="164">
        <f>SUM(L236:Q236)</f>
        <v>0</v>
      </c>
      <c r="J236" s="164"/>
      <c r="K236" s="143"/>
      <c r="L236" s="47">
        <v>0</v>
      </c>
      <c r="M236" s="47"/>
      <c r="N236" s="47"/>
      <c r="O236" s="47">
        <v>0</v>
      </c>
      <c r="P236" s="47"/>
      <c r="Q236" s="47"/>
    </row>
    <row r="237" spans="2:17" ht="15.75" thickBot="1" x14ac:dyDescent="0.3">
      <c r="B237" s="78" t="s">
        <v>203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39" t="s">
        <v>206</v>
      </c>
      <c r="C238" s="39"/>
      <c r="D238" s="39"/>
      <c r="E238" s="39"/>
      <c r="F238" s="39"/>
      <c r="G238" s="39"/>
      <c r="H238" s="39"/>
      <c r="I238" s="164">
        <f t="shared" ref="I238:I243" si="6">SUM(L238:Q238)</f>
        <v>0</v>
      </c>
      <c r="J238" s="164"/>
      <c r="K238" s="143"/>
      <c r="L238" s="47">
        <v>0</v>
      </c>
      <c r="M238" s="47"/>
      <c r="N238" s="47"/>
      <c r="O238" s="47">
        <v>0</v>
      </c>
      <c r="P238" s="47"/>
      <c r="Q238" s="47"/>
    </row>
    <row r="239" spans="2:17" ht="15" customHeight="1" thickBot="1" x14ac:dyDescent="0.3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143"/>
      <c r="L239" s="47">
        <v>0</v>
      </c>
      <c r="M239" s="47"/>
      <c r="N239" s="47"/>
      <c r="O239" s="47">
        <v>0</v>
      </c>
      <c r="P239" s="47"/>
      <c r="Q239" s="47"/>
    </row>
    <row r="240" spans="2:17" ht="15.75" thickBot="1" x14ac:dyDescent="0.3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143"/>
      <c r="L240" s="47">
        <v>0</v>
      </c>
      <c r="M240" s="47"/>
      <c r="N240" s="47"/>
      <c r="O240" s="47">
        <v>0</v>
      </c>
      <c r="P240" s="47"/>
      <c r="Q240" s="47"/>
    </row>
    <row r="241" spans="2:17" ht="15.75" thickBot="1" x14ac:dyDescent="0.3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143"/>
      <c r="L241" s="47">
        <v>0</v>
      </c>
      <c r="M241" s="47"/>
      <c r="N241" s="47"/>
      <c r="O241" s="47">
        <v>0</v>
      </c>
      <c r="P241" s="47"/>
      <c r="Q241" s="47"/>
    </row>
    <row r="242" spans="2:17" ht="15.75" thickBot="1" x14ac:dyDescent="0.3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143"/>
      <c r="L242" s="47">
        <v>0</v>
      </c>
      <c r="M242" s="47"/>
      <c r="N242" s="47"/>
      <c r="O242" s="47">
        <v>0</v>
      </c>
      <c r="P242" s="47"/>
      <c r="Q242" s="47"/>
    </row>
    <row r="243" spans="2:17" ht="15.75" thickBot="1" x14ac:dyDescent="0.3">
      <c r="B243" s="39" t="s">
        <v>207</v>
      </c>
      <c r="C243" s="39"/>
      <c r="D243" s="39"/>
      <c r="E243" s="39"/>
      <c r="F243" s="39"/>
      <c r="G243" s="39"/>
      <c r="H243" s="39"/>
      <c r="I243" s="164">
        <f t="shared" si="6"/>
        <v>0</v>
      </c>
      <c r="J243" s="164"/>
      <c r="K243" s="143"/>
      <c r="L243" s="47">
        <v>0</v>
      </c>
      <c r="M243" s="47"/>
      <c r="N243" s="47"/>
      <c r="O243" s="47">
        <v>0</v>
      </c>
      <c r="P243" s="47"/>
      <c r="Q243" s="47"/>
    </row>
    <row r="245" spans="2:17" ht="15.75" thickBot="1" x14ac:dyDescent="0.3">
      <c r="B245" s="97" t="s">
        <v>312</v>
      </c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</row>
    <row r="246" spans="2:17" ht="15" customHeight="1" thickBot="1" x14ac:dyDescent="0.3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 t="s">
        <v>329</v>
      </c>
      <c r="Q246" s="170"/>
    </row>
    <row r="247" spans="2:17" ht="15.75" thickBot="1" x14ac:dyDescent="0.3">
      <c r="B247" s="86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8"/>
    </row>
    <row r="249" spans="2:17" ht="15.75" thickBot="1" x14ac:dyDescent="0.3">
      <c r="B249" s="89" t="s">
        <v>316</v>
      </c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</row>
    <row r="250" spans="2:17" ht="15.75" thickBot="1" x14ac:dyDescent="0.3">
      <c r="B250" s="36" t="s">
        <v>329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89" t="s">
        <v>320</v>
      </c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</row>
    <row r="253" spans="2:17" ht="15.75" thickBot="1" x14ac:dyDescent="0.3">
      <c r="B253" s="36" t="s">
        <v>329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203:B20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G189:I189"/>
    <mergeCell ref="C189:C190"/>
    <mergeCell ref="N217:O217"/>
    <mergeCell ref="C201:I20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Приемная</cp:lastModifiedBy>
  <cp:lastPrinted>2016-05-11T11:05:39Z</cp:lastPrinted>
  <dcterms:created xsi:type="dcterms:W3CDTF">2016-04-14T14:10:28Z</dcterms:created>
  <dcterms:modified xsi:type="dcterms:W3CDTF">2016-09-23T09:38:02Z</dcterms:modified>
</cp:coreProperties>
</file>